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รายงาน สขร.69\6.มี.ค.69\"/>
    </mc:Choice>
  </mc:AlternateContent>
  <xr:revisionPtr revIDLastSave="0" documentId="13_ncr:1_{1E697E36-2083-44F4-8A5C-0F20A51E86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36" i="1" l="1"/>
  <c r="D36" i="1"/>
  <c r="G35" i="1" l="1"/>
  <c r="D35" i="1"/>
  <c r="G30" i="1" l="1"/>
  <c r="D30" i="1"/>
  <c r="G24" i="1"/>
  <c r="D24" i="1"/>
  <c r="G27" i="1" l="1"/>
  <c r="D27" i="1"/>
  <c r="G26" i="1"/>
  <c r="D26" i="1"/>
  <c r="G25" i="1"/>
  <c r="D25" i="1"/>
  <c r="G22" i="1"/>
  <c r="D22" i="1"/>
  <c r="G21" i="1"/>
  <c r="D21" i="1"/>
  <c r="G17" i="1"/>
  <c r="G12" i="1"/>
  <c r="D12" i="1"/>
  <c r="G33" i="1"/>
  <c r="D33" i="1"/>
  <c r="G32" i="1"/>
  <c r="D32" i="1"/>
  <c r="D7" i="1" l="1"/>
  <c r="G34" i="1" l="1"/>
  <c r="D34" i="1"/>
  <c r="D28" i="1"/>
  <c r="G28" i="1"/>
  <c r="D29" i="1"/>
  <c r="G29" i="1"/>
  <c r="G20" i="1"/>
  <c r="D20" i="1"/>
  <c r="G13" i="1" l="1"/>
  <c r="D13" i="1"/>
  <c r="G11" i="1"/>
  <c r="D11" i="1"/>
  <c r="D17" i="1"/>
  <c r="G14" i="2" l="1"/>
  <c r="D14" i="2"/>
  <c r="G37" i="2"/>
  <c r="D37" i="2"/>
  <c r="G36" i="2"/>
  <c r="D36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5" i="2"/>
  <c r="D25" i="2"/>
  <c r="G24" i="2"/>
  <c r="D24" i="2"/>
  <c r="G23" i="2"/>
  <c r="D23" i="2"/>
  <c r="G22" i="2"/>
  <c r="D22" i="2"/>
  <c r="G21" i="2"/>
  <c r="D21" i="2"/>
  <c r="G20" i="2"/>
  <c r="D20" i="2"/>
  <c r="G18" i="2"/>
  <c r="D18" i="2"/>
  <c r="G17" i="2"/>
  <c r="D17" i="2"/>
  <c r="G16" i="2"/>
  <c r="D16" i="2"/>
  <c r="G15" i="2"/>
  <c r="D15" i="2"/>
  <c r="G12" i="2"/>
  <c r="D12" i="2"/>
  <c r="G11" i="2"/>
  <c r="D11" i="2"/>
  <c r="G10" i="2"/>
  <c r="D10" i="2"/>
  <c r="G9" i="2"/>
  <c r="D9" i="2"/>
  <c r="G8" i="2"/>
  <c r="D8" i="2"/>
  <c r="G7" i="2"/>
  <c r="D7" i="2"/>
  <c r="D8" i="1"/>
  <c r="G40" i="1" l="1"/>
  <c r="G39" i="1"/>
  <c r="D39" i="1"/>
  <c r="D40" i="1"/>
  <c r="G15" i="1" l="1"/>
  <c r="D15" i="1"/>
  <c r="G16" i="1"/>
  <c r="D16" i="1"/>
  <c r="G19" i="1" l="1"/>
  <c r="D19" i="1"/>
  <c r="G18" i="1"/>
  <c r="D18" i="1"/>
  <c r="G8" i="1"/>
  <c r="G7" i="1" l="1"/>
  <c r="G10" i="1"/>
  <c r="D10" i="1" l="1"/>
  <c r="D9" i="1" l="1"/>
  <c r="G9" i="1" l="1"/>
</calcChain>
</file>

<file path=xl/sharedStrings.xml><?xml version="1.0" encoding="utf-8"?>
<sst xmlns="http://schemas.openxmlformats.org/spreadsheetml/2006/main" count="401" uniqueCount="187">
  <si>
    <t>ลำดับที่</t>
  </si>
  <si>
    <t>เหตุผลที่คัดเลือกโดยสังเขป</t>
  </si>
  <si>
    <t>หน่วยงาน  เทศบาลตำบลตกพรม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</si>
  <si>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</si>
  <si>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</si>
  <si>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</si>
  <si>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</si>
  <si>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</si>
  <si>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</si>
  <si>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</si>
  <si>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แบบ สขร.๑</t>
  </si>
  <si>
    <t>เฉพาะเจาะจง</t>
  </si>
  <si>
    <t>ไม่เกินวงเงินที่กำหนดในกฎกระทรวง</t>
  </si>
  <si>
    <t>42,000.-บาท</t>
  </si>
  <si>
    <t>สหกรณ์การเกษตรเมืองขลุง จำกัด ราคาที่เสนอ 41,608.81 บาท</t>
  </si>
  <si>
    <t>1,500.-บาท</t>
  </si>
  <si>
    <t>นางสาวกัลยา เบ็ญจกิจ ราคาที่เสนอ 1,500.-บาท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</si>
  <si>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2566</t>
  </si>
  <si>
    <t>107,419.-บาท</t>
  </si>
  <si>
    <t>ข้อตกลงจ้างเหมาบริการ เลขที่ 8/2566 ลงวันที่ 3 ต.ค. 2565</t>
  </si>
  <si>
    <t>ข้อตกลงจ้างเหมาบริการ เลขที่ 9/2566 ลงวันที่ 3 ต.ค. 2565</t>
  </si>
  <si>
    <t>จ้างเหมาบริการบุคคลภายนอก ปฏิบัติงานจัดเก็บขยะมูลฝอย ประจำปีงบประมาณ พ.ศ. 2566</t>
  </si>
  <si>
    <t>131,290.-บาท</t>
  </si>
  <si>
    <t>นายเยือน ชุนชิด ราคาที่เสนอ 131,290.-บาท</t>
  </si>
  <si>
    <t>นางสาวเฌอปัญญ์ รัตนมูล ราคาที่เสนอ 107,419.-บาท</t>
  </si>
  <si>
    <t>สรุปผลการดำเนินงานจัดซื้อจัดจ้าง ในรอบเดือน ตุลาคม พ.ศ. ๒๕๖6</t>
  </si>
  <si>
    <t>วันที่ 31 เดือน ตุลาคม พ.ศ. ๒๕๖6</t>
  </si>
  <si>
    <t>จัดซื้อวัสดุเชื้อเพลิงและหล่อลื่น สำหรับเดือนตุลาคม 2566</t>
  </si>
  <si>
    <t>ใบสั่งซื้อ เลขที่ 1/2567 ลงวันที่ 2 ต.ค. 2566</t>
  </si>
  <si>
    <t>จัดซื้ออาหารเสริม (นม) ยู.เอช.ที. ชนิดกล่อง ขนาด 200 มิลลิลิตร สำหรับศูนย์พัฒนาเด็กเล็กเทศบาลตำบลตกพรมตกพรม และโรงเรียนในสังกัด สพฐ จำนวน 9,620 กล่อง</t>
  </si>
  <si>
    <t>สหกรณ์โคนมสอยดาว จำกัด ราคาที่เสนอ 78,210.60 บาท</t>
  </si>
  <si>
    <t>ใบสั่งซื้อ เลขที่ 2/2567 ลงวันที่ 2 ต.ค. 2566</t>
  </si>
  <si>
    <t>จัดซื้อวัสดุสำนักงาน สำนักปลัด จำนวน 4 รายการ/ครั้ง</t>
  </si>
  <si>
    <t>26,244.-บาท</t>
  </si>
  <si>
    <t>บริษัท โปรเจ็กแพลน จำกัด ราคาที่เสนอ 26,244.-บาท</t>
  </si>
  <si>
    <t>ใบสั่งซื้อ เลขที่ 3/2567 ลงวันที่ 9 ต.ค. 2566</t>
  </si>
  <si>
    <t>จัดซื้อวัสดุสำนักงาน กองคลัง จำนวน 33 รายการ/ครั้ง</t>
  </si>
  <si>
    <t>19,896.-บาท</t>
  </si>
  <si>
    <t>ร้านออฟฟิศมาร์ต ราคาที่เสนอ 19,896.-บาท</t>
  </si>
  <si>
    <t>ใบสั่งซื้อ เลขที่ 4/2566 ลงวันที่ 17 ต.ค. 2566</t>
  </si>
  <si>
    <t>จัดซื้อวัสดุสำนักงาน กองการศึกษา จำนวน 30 รายการ/ครั้ง</t>
  </si>
  <si>
    <t>21,248.-บาท</t>
  </si>
  <si>
    <t>ใบสั่งซื้อ เลขที่ 5/2566 ลงวันที่ 20 ต.ค. 2566</t>
  </si>
  <si>
    <t>ร้านออฟฟิศมาร์ต ราคาที่เสนอ 21,248.-บาท</t>
  </si>
  <si>
    <t xml:space="preserve">จัดซื้อวัสดุยานพาหนะและขนส่ง สำนักปลัด รายการยางรถยนต์ ยี่ห้อ LENSO TIRES RT 07 ขอบ 265-70-16 LS  จำนวน 4 เส้น สำหรับรถยนต์ส่วนกลาง หมายเลขทะเบียน กง-3290 จันทบุรี รหัสครุภัณฑ์ 001-48-0002 </t>
  </si>
  <si>
    <t>15,200.-บาท</t>
  </si>
  <si>
    <t>ร้านฉลวยการยาง ราคาที่เสนอ 15,200.-บาท</t>
  </si>
  <si>
    <t>ใบสั่งซื้อ เลขที่ 6/2566 ลงวันที่ 20 ต.ค. 2566</t>
  </si>
  <si>
    <t>จ้างเหมาบริการติดตั้งเต็นท์พร้อมรื้อถอน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หลัง</t>
  </si>
  <si>
    <t>2,000.-บาท</t>
  </si>
  <si>
    <t>นายไมตรี พาหุรันต์ ราคาที่เสนอ 2,000.-บาท</t>
  </si>
  <si>
    <t>ใบสั่งจ้าง เลขที่ 1/2566 ลงวันที่ 9 ต.ค. 2566</t>
  </si>
  <si>
    <t>จ้างเหมาบริการจัดทำอาหารและเครื่องดื่ม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รายการ/ครั้ง</t>
  </si>
  <si>
    <t>27,500.-บาท</t>
  </si>
  <si>
    <t>นางนันทนา แก้วลาย ราคาที่เสนอ 27,500.-บาท</t>
  </si>
  <si>
    <t>ใบสั่งจ้าง เลขที่ 2/2566 ลงวันที่ 9 ต.ค. 2566</t>
  </si>
  <si>
    <t>จ้างเหมาบริการจัดทำป้ายประชาสัมพันธ์ สำหรับโครงการจัดประชุมประชาคมหมู่บ้านและตำบลในการจัดทำแผนพัฒนาท้องถิ่น ประจำปีงบประมาณ พ.ศ. 2567 ขนาด 1 x 3 เมตร จำนวน 1 ป้าย</t>
  </si>
  <si>
    <t>750.-บาท</t>
  </si>
  <si>
    <t>นายโชคชัย เจนต์มงคล ราคาที่เสนอ 750.-บาท</t>
  </si>
  <si>
    <t>ใบสั่งจ้าง เลขที่ 3/2566 ลงวันที่ 9 ต.ค. 2566</t>
  </si>
  <si>
    <t xml:space="preserve">จ้างเหมาบำรุงรักษาและปรับปรุงครุภัณฑ์ยานพาหนะและขนส่ง สำนักปลัด รายการ บรรทุกขยะมูลฝอย หมายเลขทะเบียน 81-4241 จันทบุรี รหัสครุภัณฑ์ 005-57-0001 จำนวน 15 รายการ/ครั้ง </t>
  </si>
  <si>
    <t>38,850.-บาท</t>
  </si>
  <si>
    <t>หจก.ช่างเบียร์ แมชชัน เนอรี่ ราคาที่เสนอ 38,850.-บาท</t>
  </si>
  <si>
    <t>ใบสั่งจ้าง เลขที่ 4/2566 ลงวันที่ 10 ต.ค. 2566</t>
  </si>
  <si>
    <t>จ้างเหมาจัดทำพวงมาลาเพื่อน้อมรำลึกในพระมหากรุณาธิคุณ เนื่องในวันคล้ายวันสวรรคตพระบาทสมเด็จพระบรมชนกาธิเบศร มหาภูมิพลอดุลยเดชมหาราช บรมนาถบพิตร วันที่ 13 ตุลาคม ๒๕๖6</t>
  </si>
  <si>
    <t>ใบสั่งจ้าง เลขที่ 5/2566 ลงวันที่ 11 ต.ค. 2566</t>
  </si>
  <si>
    <t>จ้างเหมาจัดทำพวงมาลาเพื่อน้อมรำลึก เนื่องในวันคล้ายวันสวรรคตพระบาทสมเด็จพระจุลจอมเกล้าเจ้าอยู่หัว วันที่ 23 ตุลาคม ๒๕๖6</t>
  </si>
  <si>
    <t>ใบสั่งจ้าง เลขที่ 6/2566 ลงวันที่ 20 ต.ค. 2566</t>
  </si>
  <si>
    <t xml:space="preserve">จ้างเหมาบำรุงรักษาและปรับปรุงครุภัณฑ์ยานพาหนะและขนส่ง กองช่าง รายการ รถยนต์ส่วนกลาง หมายเลขทะเบียน กจ-2371 จันทบุรี รหัสครุภัณฑ์ 001-51-0003 จำนวน 5 รายการ/ครั้ง </t>
  </si>
  <si>
    <t>4,410.-บาท</t>
  </si>
  <si>
    <t>78,210.60 บาท</t>
  </si>
  <si>
    <t>นายสราวุฒิ แซ่ลิ้ม ราคาที่เสนอ 4,410.-บาท</t>
  </si>
  <si>
    <t>ใบสั่งจ้าง เลขที่ 7/2566 ลงวันที่ 20 ต.ค. 2566</t>
  </si>
  <si>
    <t xml:space="preserve">จ้างเหมาบำรุงรักษาและปรับปรุงมอเตอร์ปั้มน้ำประปาหมู่บ้าน จำนวน 4 รายการ/ครั้ง </t>
  </si>
  <si>
    <t>6,800.-บาท</t>
  </si>
  <si>
    <t>นางสาวดวงฤทัย นวชิระ ราคาที่เสนอ 6,800.-บาท</t>
  </si>
  <si>
    <t>ใบสั่งจ้าง เลขที่ 8/2566 ลงวันที่ 20 ต.ค. 2566</t>
  </si>
  <si>
    <t>จ้างเหมาบริการจัดทำป้ายประชาสัมพันธ์ สำนักปลัด จำนวน 2 รายการ/ครั้ง</t>
  </si>
  <si>
    <t>18,000.-บาท</t>
  </si>
  <si>
    <t>นายโชคชัย เจนต์มงคล ราคาที่เสนอ 18,000.-บาท</t>
  </si>
  <si>
    <t>ใบสั่งจ้าง เลขที่ 9/2566 ลงวันที่ 24 ต.ค. 2566</t>
  </si>
  <si>
    <t>35,613.-บาท</t>
  </si>
  <si>
    <t>นางสาวแสงนภา ทองสันต์ ราคาที่เสนอ 35,613.-บาท</t>
  </si>
  <si>
    <t>ข้อตกลงจ้างเหมาบริการ เลขที่ 1/2567 ลงวันที่ 2 ต.ค. 2566</t>
  </si>
  <si>
    <t>53,710.-บาท</t>
  </si>
  <si>
    <t>นางสาวศรัญญา หลไธสงค์ ราคาที่เสนอ 53,710.-บาท</t>
  </si>
  <si>
    <t>ข้อตกลงจ้างเหมาบริการ เลขที่ 2/2567 ลงวันที่ 2 ต.ค. 2566</t>
  </si>
  <si>
    <t>จ้างเหมาบริการบุคคลภายนอก ตำแหน่ง ผู้ช่วยนักวิชาการพัสดุ ช่วยเจ้าหน้าที่ปฏิบัติงานด้านงานพัสดุและทะเบียนทรัพย์สิน ประจำปีงบประมาณ พ.ศ.2567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</si>
  <si>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2567</t>
  </si>
  <si>
    <t>นางสาวอรวรรณ มูลราช ราคาที่เสนอ 53,710.-บาท</t>
  </si>
  <si>
    <t>ข้อตกลงจ้างเหมาบริการ เลขที่ 3/2567 ลงวันที่ 2 ต.ค. 2566</t>
  </si>
  <si>
    <t>ข้อตกลงจ้างเหมาบริการ เลขที่ 4/2567 ลงวันที่ 2 ต.ค. 2566</t>
  </si>
  <si>
    <t>นางสาวธนาวดี อัฐธิยศ ราคาที่เสนอ 53,710.-บาท</t>
  </si>
  <si>
    <t>ข้อตกลงจ้างเหมาบริการ เลขที่ 5/2567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</si>
  <si>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2567</t>
  </si>
  <si>
    <t>143,613.-บาท</t>
  </si>
  <si>
    <t>นายเยือน ชุนชิด ราคาที่เสนอ 143,613.-บาท</t>
  </si>
  <si>
    <t>ข้อตกลงจ้างเหมาบริการ เลขที่ 6/2567 ลงวันที่ 2 ต.ค. 2566</t>
  </si>
  <si>
    <t>ข้อตกลงจ้างเหมาบริการ เลขที่ 7/2567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</si>
  <si>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2568</t>
  </si>
  <si>
    <t>นายบุญมา สุภาสาร ราคาที่เสนอ 143,613.-บาท</t>
  </si>
  <si>
    <t>จ้างเหมาบริการบุคคลภายนอกปฏิบัติงานดูแลบำรุงรักษาระบบประปาหมู่บ้านในความรับผิดชอบของเทศบาลตำบลตกพรม ประจำปีงบประมาณ พ.ศ. 2567</t>
  </si>
  <si>
    <t>26,710.-บาท</t>
  </si>
  <si>
    <t>นายรณชัย ใจมั่น ราคาที่เสนอ 26,710.-บาท</t>
  </si>
  <si>
    <t>ข้อตกลงจ้างเหมาบริการ เลขที่ 8/2567 ลงวันที่ 2 ต.ค. 2566</t>
  </si>
  <si>
    <t>จัดซื้อวัสดุก่อสร้าง กองการศึกษา จำนวน 6 รายการ/ครั้ง</t>
  </si>
  <si>
    <t>สรุปผลการดำเนินงานจัดซื้อจัดจ้าง ในรอบเดือน มีนาคม พ.ศ. ๒๕๖9</t>
  </si>
  <si>
    <t>วันที่ 31 เดือน มีนาคม พ.ศ. 2569</t>
  </si>
  <si>
    <t>จัดซื้อวัสดุเชื้อเพลิงและหล่อลื่น สำหรับเดือน มีนาคม 2569</t>
  </si>
  <si>
    <t>จัดซื้อวัสดุงานบ้านงานครัว กองการศึกษา จำนวน 12 รายการ/ครั้ง</t>
  </si>
  <si>
    <t>ร้านดอกฝ้ายช็อป ราคาที่เสนอ 10,685.-บาท</t>
  </si>
  <si>
    <t>ใบสั่งซื้อ เลขที่ 64/2569 ลงวันที่ 3 มี.ค.69</t>
  </si>
  <si>
    <t>ใบสั่งซื้อ เลขที่ 65/2569 ลงวันที่ 6 มี.ค.69</t>
  </si>
  <si>
    <t>จัดซื้อวัสดุสำนักงาน กองการศึกษา จำนวน 13 รายการ/ครั้ง</t>
  </si>
  <si>
    <t>ร้านออฟฟิศมาร์ต ราคาที่เสนอ 4,302.-บาท</t>
  </si>
  <si>
    <t>ใบสั่งซื้อ เลขที่ 66/2569 ลงวันที่ 6 มี.ค.69</t>
  </si>
  <si>
    <t>จัดซื้อวัสดุก่อสร้าง กองการศึกษา จำนวน 19 รายการ/ครั้ง</t>
  </si>
  <si>
    <t>หจก. กวางทองค้าไม้ 1994 ราคาที่เสนอ 26,115.-บาท</t>
  </si>
  <si>
    <t>ใบสั่งซื้อ เลขที่ 67/2569 ลงวันที่ 6 มี.ค.69</t>
  </si>
  <si>
    <t>บริษัท เดอะเบสท์ 1 อีเล็คทริค ซิตี้ จำกัด ราคาที่เสนอ 6,990.-บาท</t>
  </si>
  <si>
    <t>จัดซื้อครุภัณฑ์งานบ้านงานครัว รายการ เครื่องซักผ้า (2 ถัง) ขนาดความจุไม่น้อยกว่า 17 กิโลกรัม สำหรับศูนย์พัฒนาเด็กเล็กเทศบาลตำบลตกพรม จำนวน 1 เครื่อง</t>
  </si>
  <si>
    <t xml:space="preserve">จัดซื้อวัสดุอุปกรณ์ สำหรับโครงการส่งเสริมและพัฒนาศักยภาพสตรีตำบลตกพรม ประจำปีงบประมาณ พ.ศ. 2569 จำนวน 6 รายการ/ครั้ง </t>
  </si>
  <si>
    <t>ร้านออฟฟิศมาร์ต ราคาที่เสนอ 13,500.-บาท</t>
  </si>
  <si>
    <t>ใบสั่งซื้อ เลขที่ 69/2569 ลงวันที่ 6 มี.ค.69</t>
  </si>
  <si>
    <t>ใบสั่งซื้อ เลขที่ 70/2569 ลงวันที่ 10 มี.ค.69</t>
  </si>
  <si>
    <t>จัดซื้อวัสดุไฟฟ้าและวิทยุ กองช่าง จำนวน 35 รายการ/ครั้ง</t>
  </si>
  <si>
    <t>ร้านสงัดอีเล็กทริค ราคาที่เสนอ 172,050.-บาท</t>
  </si>
  <si>
    <t>ใบสั่งซื้อ เลขที่ 71/2569 ลงวันที่ 10 มี.ค.69</t>
  </si>
  <si>
    <t>ร้าน 89 คัลเลอร์ ราคาที่เสนอ 26,405.-บาท</t>
  </si>
  <si>
    <t>ใบสั่งซื้อ เลขที่ 72/2569 ลงวันที่ 23 มี.ค.69</t>
  </si>
  <si>
    <t xml:space="preserve">จัดซื้อทรายหยาบรองพื้น สำหรับก่อสร้างถนนคอนกรีตเสริมเหล็ก ภายในพื้นที่เทศบาลตำบลตกพรม ประจำปีงบประมาณ พ.ศ. 2569 จำนวน 54 ลูกบาศก์เมตร </t>
  </si>
  <si>
    <t>นายภานุพงษ์ สุธรรมมา ราคาที่เสนอ 42,660.12 บาท</t>
  </si>
  <si>
    <t>ใบสั่งซื้อ เลขที่ 73/2569 ลงวันที่ 23 มี.ค.69</t>
  </si>
  <si>
    <t xml:space="preserve">จัดซื้อคอนกรีตโครงสร้าง 1:2:4 (st 240) สำหรับก่อสร้างถนนคอนกรีตเสริมเหล็ก ภายในพื้นที่เทศบาลตำบลตกพรม ประจำปีงบประมาณ พ.ศ. 2569 จำนวน 162 ลูกบาศก์เมตร </t>
  </si>
  <si>
    <t>บริษัท อุดมทรัพย์คอนกรีต การโยธา จำกัด ราคาที่เสนอ 381,510.94 บาท</t>
  </si>
  <si>
    <t>ใบสั่งซื้อ เลขที่ 74/2569 ลงวันที่ 24 มี.ค.69</t>
  </si>
  <si>
    <t>จัดซื้อวัสดุคอมพิวเตอร์ กองคลัง รายการ ชุดเมาส์คีย์บอร์ด ยี่ห้อ Logitech จำนวน 1 ชุด</t>
  </si>
  <si>
    <t>ร้านไฮ-คิว คอมพิวเตอร์ ราคาที่เสนอ 870.-บาท</t>
  </si>
  <si>
    <t>ใบสั่งซื้อ เลขที่ 75/2569 ลงวันที่ 27 มี.ค.69</t>
  </si>
  <si>
    <t>จัดซื้อวัสดุสำนักงาน สำนักปลัด จำนวน 3 รายการ/ครั้ง</t>
  </si>
  <si>
    <t>ร้านออฟฟิศมาร์ต ราคาที่เสนอ 4,920.-บาท</t>
  </si>
  <si>
    <t>ใบสั่งซื้อ เลขที่ 76/2569 ลงวันที่ 27 มี.ค.69</t>
  </si>
  <si>
    <t xml:space="preserve">จ้างเหมาบริการจัดทำผ้าม่านพร้อมติดตั้ง ห้องประชุมเทศบาลตำบลตกพรม จำนวน 12 รายการ/ครั้ง </t>
  </si>
  <si>
    <t>นางสาวปภัสภรณ์ หนูกลับ ราคาที่เสนอ 35,000.-บาท</t>
  </si>
  <si>
    <t>ใบสั่งจ้าง เลขที่ 61/2569 ลงวันที่ 2 มี.ค.69</t>
  </si>
  <si>
    <t xml:space="preserve">จ้างเหมาบำรุงรักษาและซ่อมแซมครุภัณฑ์สำนักงาน สำหนักปลัด รายการเครื่องปรับอากาศ รหัสครุภัณฑ์ 420-57-0014 จำนวน 2 รายการ/ครั้ง </t>
  </si>
  <si>
    <t>ใบสั่งจ้าง เลขที่ 62/2569 ลงวันที่ 2 มี.ค.69</t>
  </si>
  <si>
    <t>จ้างเหมาบริการจัดทำป้ายประชาสัมพันธ์รับสมัครนักเรียนเพื่อเข้าเรียนในศูนย์พัฒนาเด็กเล็กเทศบาลตำบลตกพรม ประจำปีการศึกษา 2569 ขนาด 2 x 4 เมตร จำนวน 3 ป้าย</t>
  </si>
  <si>
    <t>นายโชคชัย เจตน์มงคล ราคาที่เสนอ 6,000.-บาท</t>
  </si>
  <si>
    <t>ใบสั่งจ้าง เลขที่ 63/2569 ลงวันที่ 4 มี.ค.69</t>
  </si>
  <si>
    <t>จัดซื้อวัสดุคอมพิวเตอร์ สำนักปลัด จำนวน 2 รายการ/ครั้ง</t>
  </si>
  <si>
    <t>ร้านไฮ-คิว คอมพิวเตอร์ ราคาที่เสนอ 7,280.-บาท</t>
  </si>
  <si>
    <t>จัดซื้อวัสดุก่อสร้าง สำหรับก่อสร้างถนนคอมกรีตเสริมเหล็ก ภายในพื้นที่เทศบาลตำบลตกพรม จ่ายเงินสะสมประจำปีงบประมาณ พ.ศ. 2569 จำนวน 4 รายการ/ครั้ง</t>
  </si>
  <si>
    <t>หจก.กวางทองค้าไม้ 1994 ราคาที่เสนอ 125,702.50 บาท</t>
  </si>
  <si>
    <t>ใบสั่งซื้อ เลขที่ 77/2569 ลงวันที่ 30 มี.ค.69</t>
  </si>
  <si>
    <t>ใบสั่งซื้อ เลขที่ 78/2569 ลงวันที่ 30 มี.ค.69</t>
  </si>
  <si>
    <t>จัดซื้อวัสดุยานพาหนะและขนส่ง สำนักปลัด รายการ แบตเตอรี่ NS 100 รุ่นตาแมว สำหรับรถบรรทุกขยะขนาด 6 ตัน แบบอัดท้าย หมายเลขทะเบียน 81-7970 จันทบุรี รหัสครุภัณฑ์ 005-66-0002 จำนวน 2 ลูก</t>
  </si>
  <si>
    <t>หจก.ช่างเบียร์ แมชชีนเนอรี่ ราคาที่เสนอ 5,600.-บาท</t>
  </si>
  <si>
    <t>ใบสั่งซื้อ เลขที่ 79/2569 ลงวันที่ 30 มี.ค.69</t>
  </si>
  <si>
    <t>จัดซื้อวัสดุสำนักงานกองคลัง จำนวน 7 รายการ/ครั้ง</t>
  </si>
  <si>
    <t>ร้านออฟฟิศมาร์ต ราคาที่เสนอ 2,210.-บาท</t>
  </si>
  <si>
    <t>ใบสั่งซื้อ เลขที่ 80/2569 ลงวันที่ 31 มี.ค.69</t>
  </si>
  <si>
    <t>จ้างเหมาจัดทำป้ายประชาสัมพันธ์ สำหรับโครงการส่งเสริมและพัฒนาศักยภาพสตรีตำบลตกพรม ประจำปีงบประมาณ พ.ศ. 2569 ขนาด 1 x 3 เมตร จำนวน 1 ป้าย</t>
  </si>
  <si>
    <t>นายโชคชัย เจตน์มงคล ราคาที่เสนอ 750.-บาท</t>
  </si>
  <si>
    <t>ใบสั่งจ้าง เลขที่ 64/2569 ลงวันที่ 10 มี.ค.69</t>
  </si>
  <si>
    <t xml:space="preserve">จ้างเหมาบำรุงรักษาและซ่อมแซม ครุภัณฑ์ยานพาหนะและขนส่ง สำนักปลัด รายการ รถยนต์ส่วนกลาง หมายเลขทะเบียน กธ-6470 จันทบุรี รหัสครุภัณฑ์ 001-59-0004 จำนวน 2 รายการ/ครั้ง </t>
  </si>
  <si>
    <t>หจก. เจริญกิจเซลส์ แอนด์ เซอร์วิส ราคาที่เสนอ 7,000.-บาท</t>
  </si>
  <si>
    <t>ใบสั่งจ้าง เลขที่ 65/2569 ลงวันที่ 13 มี.ค.69</t>
  </si>
  <si>
    <t>จ้างเหมาบริการจัดทำแบบเหล็กก่อสร้างถนนคอนกรีต จำนวน 100 ตัว</t>
  </si>
  <si>
    <t>นายวรากร ปิยะทวีทรัพย์  ราคาที่เสนอ 139,000.-บาท</t>
  </si>
  <si>
    <t>ใบสั่งจ้าง เลขที่ 66/2569 ลงวันที่ 13 มี.ค.69</t>
  </si>
  <si>
    <t>จ้างเหมาบริการยานพาหนะปรับอากาศ ๒ ชั้น สำหรับโครงการส่งเสริมและพัฒนาศักยภาพสตรีตำบลตกพรม ประจำปีงบประมาณ พ.ศ. ๒๕๖9 จำนวน 3 คัน ๆ ละ 18,000.-บาท จำนวน 2 วัน ระหว่างวันที่ 18-19 มีนาคม 2569</t>
  </si>
  <si>
    <t>นายจรัญ เกตุบุญมี ราคาที่เสนอ 108,000.-บาท</t>
  </si>
  <si>
    <t>ใบสั่งจ้าง เลขที่ 67/2569 ลงวันที่ 16 มี.ค.69</t>
  </si>
  <si>
    <t>จ้างเหมาจัดทำพานพุ่มดอกไม้สด เพื่อเป็นการน้อมรำลึกถึงพระมหากรุณาธิคุณของพระบาทสมเด็จพระจุลจอมเกล้าเจ้าอยู่หัว สำหรับวันท้องถิ่นไทย ประจำปี 2569 ในวันที่ 18 มีนาคม 2569 จำนวน 1 อัน</t>
  </si>
  <si>
    <t>ใบสั่งจ้าง เลขที่ 68/2569 ลงวันที่ 16 มี.ค.69</t>
  </si>
  <si>
    <t xml:space="preserve">จ้างเหมาบำรุงรักษาและซ่อมแซมครุภัณฑ์ยานพาหนะและขนส่ง สำนักปลัด รายการ รถบรรทุกขยะ ขนาด 6 ตัน แบบอัดท้าย หมายเลขทะเบียน 81-7970 จันทบุรี รหัสครุภัณฑ์ 005-66-0002 จำนวน 8 รายการ/ครั้ง </t>
  </si>
  <si>
    <t>หจก.ช่างเบียร์ แมชชีนเนอรี่ ราคาที่เสนอ 11,200.-บาท</t>
  </si>
  <si>
    <t>ใบสั่งจ้าง เลขที่ 69/2569 ลงวันที่ 17 มี.ค.69</t>
  </si>
  <si>
    <t xml:space="preserve">จ้างเหมาบำรุงรักษาและซ่อมแซมครุภัณฑ์การเกษตร กองช่าง รายการ รถบรรทุกเทท้ายติดตั้งเครนไฮดรอลิค หมายเลขทะเบียน 81-4152 จันทบุรี รหัสครุภัณฑ์ 006-56-0001 จำนวน 3 รายการ/ครั้ง </t>
  </si>
  <si>
    <t>หจก.ช่างเบียร์ แมชชีนเนอรี่ ราคาที่เสนอ 22,630.-บาท</t>
  </si>
  <si>
    <t>ใบสั่งจ้าง เลขที่ 70/2569 ลงวันที่ 23 มี.ค.69</t>
  </si>
  <si>
    <t>จ้างเหมาบำรุงรักษาและซ่อมแซมครุภัณฑ์ก่อสร้าง กองช่าง รายการ รถขุดไฮดรอลิคตีนตะขาบ หมายเลขทะเบียน ตค-2296 จันทบุรี รหัสครุภัณฑ์ 011-56-0001 จำนวน 11 รายการ/ครั้ง</t>
  </si>
  <si>
    <t>หจก.ช่างเบียร์ แมชชีนเนอรี่ ราคาที่เสนอ 21,500.-บาท</t>
  </si>
  <si>
    <t>ใบสั่งจ้าง เลขที่ 71/2569 ลงวันที่ 23 มี.ค.69</t>
  </si>
  <si>
    <t>สหกรณ์การเกษตรเมืองขลุง จำกัด ราคาที่เสนอ 78,356.-บาท</t>
  </si>
  <si>
    <t>นายบุญจันทร์ ปานชาลี ราคาที่เสนอ 4,000.-บาท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</si>
</sst>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4"/>
      <name val="TH SarabunIT๙"/>
      <family val="2"/>
    </font>
    <font>
      <sz val="15"/>
      <name val="TH SarabunIT๙"/>
      <family val="2"/>
    </font>
    <font>
      <b/>
      <sz val="14"/>
      <name val="TH SarabunIT๙"/>
      <family val="2"/>
    </font>
    <font>
      <sz val="12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sz val="14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view="pageBreakPreview" topLeftCell="A22" zoomScale="140" zoomScaleSheetLayoutView="140" workbookViewId="0">
      <selection activeCell="G27" sqref="G27"/>
    </sheetView>
  </sheetViews>
  <sheetFormatPr defaultRowHeight="18.75" x14ac:dyDescent="0.3"/>
  <cols>
    <col min="1" max="1" width="5.5703125" style="1" customWidth="1"/>
    <col min="2" max="2" width="35.28515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25.5703125" style="1" customWidth="1"/>
    <col min="7" max="7" width="24.42578125" style="1" customWidth="1"/>
    <col min="8" max="8" width="11" style="1" customWidth="1"/>
    <col min="9" max="9" width="16" style="1" customWidth="1"/>
    <col min="10" max="16384" width="9.140625" style="1"/>
  </cols>
  <sheetData>
    <row r="1" spans="1:9" ht="19.5" customHeight="1" x14ac:dyDescent="0.3">
      <c r="I1" s="2" t="s">
        <v>10</v>
      </c>
    </row>
    <row r="2" spans="1:9" ht="23.25" x14ac:dyDescent="0.35">
      <c r="A2" s="14" t="s">
        <v>106</v>
      </c>
      <c r="B2" s="15"/>
      <c r="C2" s="15"/>
      <c r="D2" s="15"/>
      <c r="E2" s="15"/>
      <c r="F2" s="15"/>
      <c r="G2" s="15"/>
      <c r="H2" s="15"/>
      <c r="I2" s="15"/>
    </row>
    <row r="3" spans="1:9" ht="20.25" x14ac:dyDescent="0.3">
      <c r="A3" s="16" t="s">
        <v>2</v>
      </c>
      <c r="B3" s="17"/>
      <c r="C3" s="17"/>
      <c r="D3" s="17"/>
      <c r="E3" s="17"/>
      <c r="F3" s="17"/>
      <c r="G3" s="17"/>
      <c r="H3" s="17"/>
      <c r="I3" s="17"/>
    </row>
    <row r="4" spans="1:9" ht="20.25" x14ac:dyDescent="0.3">
      <c r="A4" s="17" t="s">
        <v>107</v>
      </c>
      <c r="B4" s="17"/>
      <c r="C4" s="17"/>
      <c r="D4" s="17"/>
      <c r="E4" s="17"/>
      <c r="F4" s="17"/>
      <c r="G4" s="17"/>
      <c r="H4" s="17"/>
      <c r="I4" s="17"/>
    </row>
    <row r="5" spans="1:9" ht="8.25" customHeight="1" x14ac:dyDescent="0.3">
      <c r="A5" s="3"/>
      <c r="B5" s="4"/>
      <c r="C5" s="4"/>
      <c r="D5" s="4"/>
      <c r="E5" s="4"/>
      <c r="F5" s="4"/>
      <c r="G5" s="4"/>
      <c r="H5" s="4"/>
      <c r="I5" s="4"/>
    </row>
    <row r="6" spans="1:9" ht="72.75" customHeight="1" x14ac:dyDescent="0.3">
      <c r="A6" s="5" t="s">
        <v>0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1</v>
      </c>
      <c r="I6" s="5" t="s">
        <v>9</v>
      </c>
    </row>
    <row r="7" spans="1:9" ht="57.75" customHeight="1" x14ac:dyDescent="0.3">
      <c r="A7" s="7">
        <v>1</v>
      </c>
      <c r="B7" s="7" t="s">
        <v>108</v>
      </c>
      <c r="C7" s="10">
        <v>78500</v>
      </c>
      <c r="D7" s="10">
        <f>C7</f>
        <v>78500</v>
      </c>
      <c r="E7" s="7" t="s">
        <v>11</v>
      </c>
      <c r="F7" s="7" t="s">
        <v>185</v>
      </c>
      <c r="G7" s="7" t="str">
        <f>F7</f>
        <v>สหกรณ์การเกษตรเมืองขลุง จำกัด ราคาที่เสนอ 78,356.-บาท</v>
      </c>
      <c r="H7" s="8" t="s">
        <v>12</v>
      </c>
      <c r="I7" s="7" t="s">
        <v>111</v>
      </c>
    </row>
    <row r="8" spans="1:9" ht="66" customHeight="1" x14ac:dyDescent="0.3">
      <c r="A8" s="7">
        <v>2</v>
      </c>
      <c r="B8" s="7" t="s">
        <v>109</v>
      </c>
      <c r="C8" s="10">
        <v>10685</v>
      </c>
      <c r="D8" s="10">
        <f t="shared" ref="D8:D13" si="0">+C8</f>
        <v>10685</v>
      </c>
      <c r="E8" s="7" t="s">
        <v>11</v>
      </c>
      <c r="F8" s="7" t="s">
        <v>110</v>
      </c>
      <c r="G8" s="7" t="str">
        <f t="shared" ref="G8:G13" si="1">+F8</f>
        <v>ร้านดอกฝ้ายช็อป ราคาที่เสนอ 10,685.-บาท</v>
      </c>
      <c r="H8" s="8" t="s">
        <v>12</v>
      </c>
      <c r="I8" s="7" t="s">
        <v>112</v>
      </c>
    </row>
    <row r="9" spans="1:9" ht="63" customHeight="1" x14ac:dyDescent="0.3">
      <c r="A9" s="7">
        <v>3</v>
      </c>
      <c r="B9" s="7" t="s">
        <v>113</v>
      </c>
      <c r="C9" s="10">
        <v>4302</v>
      </c>
      <c r="D9" s="10">
        <f t="shared" si="0"/>
        <v>4302</v>
      </c>
      <c r="E9" s="7" t="s">
        <v>11</v>
      </c>
      <c r="F9" s="7" t="s">
        <v>114</v>
      </c>
      <c r="G9" s="7" t="str">
        <f t="shared" si="1"/>
        <v>ร้านออฟฟิศมาร์ต ราคาที่เสนอ 4,302.-บาท</v>
      </c>
      <c r="H9" s="8" t="s">
        <v>12</v>
      </c>
      <c r="I9" s="7" t="s">
        <v>115</v>
      </c>
    </row>
    <row r="10" spans="1:9" ht="63.75" customHeight="1" x14ac:dyDescent="0.3">
      <c r="A10" s="6">
        <v>4</v>
      </c>
      <c r="B10" s="7" t="s">
        <v>116</v>
      </c>
      <c r="C10" s="10">
        <v>26115</v>
      </c>
      <c r="D10" s="10">
        <f t="shared" si="0"/>
        <v>26115</v>
      </c>
      <c r="E10" s="7" t="s">
        <v>11</v>
      </c>
      <c r="F10" s="7" t="s">
        <v>117</v>
      </c>
      <c r="G10" s="7" t="str">
        <f t="shared" si="1"/>
        <v>หจก. กวางทองค้าไม้ 1994 ราคาที่เสนอ 26,115.-บาท</v>
      </c>
      <c r="H10" s="8" t="s">
        <v>12</v>
      </c>
      <c r="I10" s="7" t="s">
        <v>118</v>
      </c>
    </row>
    <row r="11" spans="1:9" ht="79.5" customHeight="1" x14ac:dyDescent="0.3">
      <c r="A11" s="7">
        <v>5</v>
      </c>
      <c r="B11" s="7" t="s">
        <v>120</v>
      </c>
      <c r="C11" s="10">
        <v>7000</v>
      </c>
      <c r="D11" s="10">
        <f t="shared" si="0"/>
        <v>7000</v>
      </c>
      <c r="E11" s="7" t="s">
        <v>11</v>
      </c>
      <c r="F11" s="7" t="s">
        <v>119</v>
      </c>
      <c r="G11" s="7" t="str">
        <f t="shared" si="1"/>
        <v>บริษัท เดอะเบสท์ 1 อีเล็คทริค ซิตี้ จำกัด ราคาที่เสนอ 6,990.-บาท</v>
      </c>
      <c r="H11" s="8" t="s">
        <v>12</v>
      </c>
      <c r="I11" s="7" t="s">
        <v>123</v>
      </c>
    </row>
    <row r="12" spans="1:9" ht="70.5" customHeight="1" x14ac:dyDescent="0.3">
      <c r="A12" s="7">
        <v>6</v>
      </c>
      <c r="B12" s="7" t="s">
        <v>121</v>
      </c>
      <c r="C12" s="10">
        <v>13500</v>
      </c>
      <c r="D12" s="10">
        <f t="shared" si="0"/>
        <v>13500</v>
      </c>
      <c r="E12" s="7" t="s">
        <v>11</v>
      </c>
      <c r="F12" s="7" t="s">
        <v>122</v>
      </c>
      <c r="G12" s="7" t="str">
        <f t="shared" si="1"/>
        <v>ร้านออฟฟิศมาร์ต ราคาที่เสนอ 13,500.-บาท</v>
      </c>
      <c r="H12" s="8" t="s">
        <v>12</v>
      </c>
      <c r="I12" s="7" t="s">
        <v>124</v>
      </c>
    </row>
    <row r="13" spans="1:9" ht="67.5" customHeight="1" x14ac:dyDescent="0.3">
      <c r="A13" s="7">
        <v>7</v>
      </c>
      <c r="B13" s="7" t="s">
        <v>125</v>
      </c>
      <c r="C13" s="10">
        <v>172050</v>
      </c>
      <c r="D13" s="10">
        <f t="shared" si="0"/>
        <v>172050</v>
      </c>
      <c r="E13" s="7" t="s">
        <v>11</v>
      </c>
      <c r="F13" s="7" t="s">
        <v>126</v>
      </c>
      <c r="G13" s="7" t="str">
        <f t="shared" si="1"/>
        <v>ร้านสงัดอีเล็กทริค ราคาที่เสนอ 172,050.-บาท</v>
      </c>
      <c r="H13" s="8" t="s">
        <v>12</v>
      </c>
      <c r="I13" s="7" t="s">
        <v>127</v>
      </c>
    </row>
    <row r="14" spans="1:9" s="9" customFormat="1" ht="66.75" customHeight="1" x14ac:dyDescent="0.25">
      <c r="A14" s="5" t="s">
        <v>0</v>
      </c>
      <c r="B14" s="5" t="s">
        <v>3</v>
      </c>
      <c r="C14" s="5" t="s">
        <v>4</v>
      </c>
      <c r="D14" s="5" t="s">
        <v>5</v>
      </c>
      <c r="E14" s="5" t="s">
        <v>6</v>
      </c>
      <c r="F14" s="5" t="s">
        <v>7</v>
      </c>
      <c r="G14" s="5" t="s">
        <v>8</v>
      </c>
      <c r="H14" s="5" t="s">
        <v>1</v>
      </c>
      <c r="I14" s="5" t="s">
        <v>9</v>
      </c>
    </row>
    <row r="15" spans="1:9" s="9" customFormat="1" ht="56.25" customHeight="1" x14ac:dyDescent="0.25">
      <c r="A15" s="6">
        <v>8</v>
      </c>
      <c r="B15" s="7" t="s">
        <v>105</v>
      </c>
      <c r="C15" s="10">
        <v>26405</v>
      </c>
      <c r="D15" s="10">
        <f t="shared" ref="D15:D34" si="2">+C15</f>
        <v>26405</v>
      </c>
      <c r="E15" s="7" t="s">
        <v>11</v>
      </c>
      <c r="F15" s="7" t="s">
        <v>128</v>
      </c>
      <c r="G15" s="7" t="str">
        <f>+F15</f>
        <v>ร้าน 89 คัลเลอร์ ราคาที่เสนอ 26,405.-บาท</v>
      </c>
      <c r="H15" s="8" t="s">
        <v>12</v>
      </c>
      <c r="I15" s="7" t="s">
        <v>129</v>
      </c>
    </row>
    <row r="16" spans="1:9" s="9" customFormat="1" ht="75.75" customHeight="1" x14ac:dyDescent="0.25">
      <c r="A16" s="7">
        <v>9</v>
      </c>
      <c r="B16" s="7" t="s">
        <v>130</v>
      </c>
      <c r="C16" s="10">
        <v>42660.12</v>
      </c>
      <c r="D16" s="10">
        <f t="shared" si="2"/>
        <v>42660.12</v>
      </c>
      <c r="E16" s="7" t="s">
        <v>11</v>
      </c>
      <c r="F16" s="7" t="s">
        <v>131</v>
      </c>
      <c r="G16" s="7" t="str">
        <f>+F16</f>
        <v>นายภานุพงษ์ สุธรรมมา ราคาที่เสนอ 42,660.12 บาท</v>
      </c>
      <c r="H16" s="8" t="s">
        <v>12</v>
      </c>
      <c r="I16" s="7" t="s">
        <v>132</v>
      </c>
    </row>
    <row r="17" spans="1:9" s="9" customFormat="1" ht="77.25" customHeight="1" x14ac:dyDescent="0.25">
      <c r="A17" s="6">
        <v>10</v>
      </c>
      <c r="B17" s="7" t="s">
        <v>133</v>
      </c>
      <c r="C17" s="10">
        <v>381510.94</v>
      </c>
      <c r="D17" s="10">
        <f t="shared" si="2"/>
        <v>381510.94</v>
      </c>
      <c r="E17" s="7" t="s">
        <v>11</v>
      </c>
      <c r="F17" s="7" t="s">
        <v>134</v>
      </c>
      <c r="G17" s="7" t="str">
        <f>+F17</f>
        <v>บริษัท อุดมทรัพย์คอนกรีต การโยธา จำกัด ราคาที่เสนอ 381,510.94 บาท</v>
      </c>
      <c r="H17" s="8" t="s">
        <v>12</v>
      </c>
      <c r="I17" s="7" t="s">
        <v>135</v>
      </c>
    </row>
    <row r="18" spans="1:9" s="9" customFormat="1" ht="57" customHeight="1" x14ac:dyDescent="0.25">
      <c r="A18" s="7">
        <v>11</v>
      </c>
      <c r="B18" s="7" t="s">
        <v>136</v>
      </c>
      <c r="C18" s="10">
        <v>870</v>
      </c>
      <c r="D18" s="10">
        <f t="shared" si="2"/>
        <v>870</v>
      </c>
      <c r="E18" s="7" t="s">
        <v>11</v>
      </c>
      <c r="F18" s="7" t="s">
        <v>137</v>
      </c>
      <c r="G18" s="7" t="str">
        <f>+F18</f>
        <v>ร้านไฮ-คิว คอมพิวเตอร์ ราคาที่เสนอ 870.-บาท</v>
      </c>
      <c r="H18" s="8" t="s">
        <v>12</v>
      </c>
      <c r="I18" s="7" t="s">
        <v>138</v>
      </c>
    </row>
    <row r="19" spans="1:9" ht="54.75" customHeight="1" x14ac:dyDescent="0.3">
      <c r="A19" s="6">
        <v>12</v>
      </c>
      <c r="B19" s="7" t="s">
        <v>139</v>
      </c>
      <c r="C19" s="10">
        <v>4920</v>
      </c>
      <c r="D19" s="10">
        <f t="shared" si="2"/>
        <v>4920</v>
      </c>
      <c r="E19" s="7" t="s">
        <v>11</v>
      </c>
      <c r="F19" s="7" t="s">
        <v>140</v>
      </c>
      <c r="G19" s="7" t="str">
        <f t="shared" ref="G19" si="3">+F19</f>
        <v>ร้านออฟฟิศมาร์ต ราคาที่เสนอ 4,920.-บาท</v>
      </c>
      <c r="H19" s="8" t="s">
        <v>12</v>
      </c>
      <c r="I19" s="7" t="s">
        <v>141</v>
      </c>
    </row>
    <row r="20" spans="1:9" ht="56.25" customHeight="1" x14ac:dyDescent="0.3">
      <c r="A20" s="7">
        <v>13</v>
      </c>
      <c r="B20" s="7" t="s">
        <v>150</v>
      </c>
      <c r="C20" s="10">
        <v>7280</v>
      </c>
      <c r="D20" s="10">
        <f t="shared" si="2"/>
        <v>7280</v>
      </c>
      <c r="E20" s="7" t="s">
        <v>11</v>
      </c>
      <c r="F20" s="7" t="s">
        <v>151</v>
      </c>
      <c r="G20" s="7" t="str">
        <f t="shared" ref="G20" si="4">+F20</f>
        <v>ร้านไฮ-คิว คอมพิวเตอร์ ราคาที่เสนอ 7,280.-บาท</v>
      </c>
      <c r="H20" s="8" t="s">
        <v>12</v>
      </c>
      <c r="I20" s="7" t="s">
        <v>154</v>
      </c>
    </row>
    <row r="21" spans="1:9" ht="72.75" customHeight="1" x14ac:dyDescent="0.3">
      <c r="A21" s="6">
        <v>14</v>
      </c>
      <c r="B21" s="7" t="s">
        <v>152</v>
      </c>
      <c r="C21" s="10">
        <v>125702.5</v>
      </c>
      <c r="D21" s="10">
        <f t="shared" si="2"/>
        <v>125702.5</v>
      </c>
      <c r="E21" s="7" t="s">
        <v>11</v>
      </c>
      <c r="F21" s="7" t="s">
        <v>153</v>
      </c>
      <c r="G21" s="7" t="str">
        <f t="shared" ref="G21" si="5">+F21</f>
        <v>หจก.กวางทองค้าไม้ 1994 ราคาที่เสนอ 125,702.50 บาท</v>
      </c>
      <c r="H21" s="8" t="s">
        <v>12</v>
      </c>
      <c r="I21" s="7" t="s">
        <v>155</v>
      </c>
    </row>
    <row r="22" spans="1:9" ht="96.75" customHeight="1" x14ac:dyDescent="0.3">
      <c r="A22" s="6">
        <v>15</v>
      </c>
      <c r="B22" s="7" t="s">
        <v>156</v>
      </c>
      <c r="C22" s="10">
        <v>5600</v>
      </c>
      <c r="D22" s="10">
        <f t="shared" si="2"/>
        <v>5600</v>
      </c>
      <c r="E22" s="7" t="s">
        <v>11</v>
      </c>
      <c r="F22" s="7" t="s">
        <v>157</v>
      </c>
      <c r="G22" s="7" t="str">
        <f t="shared" ref="G22" si="6">+F22</f>
        <v>หจก.ช่างเบียร์ แมชชีนเนอรี่ ราคาที่เสนอ 5,600.-บาท</v>
      </c>
      <c r="H22" s="8" t="s">
        <v>12</v>
      </c>
      <c r="I22" s="7" t="s">
        <v>158</v>
      </c>
    </row>
    <row r="23" spans="1:9" ht="72" customHeight="1" x14ac:dyDescent="0.3">
      <c r="A23" s="5" t="s">
        <v>0</v>
      </c>
      <c r="B23" s="5" t="s">
        <v>3</v>
      </c>
      <c r="C23" s="5" t="s">
        <v>4</v>
      </c>
      <c r="D23" s="5" t="s">
        <v>5</v>
      </c>
      <c r="E23" s="5" t="s">
        <v>6</v>
      </c>
      <c r="F23" s="5" t="s">
        <v>7</v>
      </c>
      <c r="G23" s="5" t="s">
        <v>8</v>
      </c>
      <c r="H23" s="5" t="s">
        <v>1</v>
      </c>
      <c r="I23" s="5" t="s">
        <v>9</v>
      </c>
    </row>
    <row r="24" spans="1:9" ht="60" customHeight="1" x14ac:dyDescent="0.3">
      <c r="A24" s="7">
        <v>16</v>
      </c>
      <c r="B24" s="7" t="s">
        <v>159</v>
      </c>
      <c r="C24" s="10">
        <v>2210</v>
      </c>
      <c r="D24" s="10">
        <f t="shared" ref="D24" si="7">+C24</f>
        <v>2210</v>
      </c>
      <c r="E24" s="7" t="s">
        <v>11</v>
      </c>
      <c r="F24" s="7" t="s">
        <v>160</v>
      </c>
      <c r="G24" s="7" t="str">
        <f t="shared" ref="G24" si="8">+F24</f>
        <v>ร้านออฟฟิศมาร์ต ราคาที่เสนอ 2,210.-บาท</v>
      </c>
      <c r="H24" s="8" t="s">
        <v>12</v>
      </c>
      <c r="I24" s="7" t="s">
        <v>161</v>
      </c>
    </row>
    <row r="25" spans="1:9" ht="68.25" customHeight="1" x14ac:dyDescent="0.3">
      <c r="A25" s="7">
        <v>17</v>
      </c>
      <c r="B25" s="7" t="s">
        <v>142</v>
      </c>
      <c r="C25" s="10">
        <v>35000</v>
      </c>
      <c r="D25" s="10">
        <f t="shared" ref="D25:D27" si="9">+C25</f>
        <v>35000</v>
      </c>
      <c r="E25" s="7" t="s">
        <v>11</v>
      </c>
      <c r="F25" s="7" t="s">
        <v>143</v>
      </c>
      <c r="G25" s="7" t="str">
        <f t="shared" ref="G25:G27" si="10">+F25</f>
        <v>นางสาวปภัสภรณ์ หนูกลับ ราคาที่เสนอ 35,000.-บาท</v>
      </c>
      <c r="H25" s="8" t="s">
        <v>12</v>
      </c>
      <c r="I25" s="7" t="s">
        <v>144</v>
      </c>
    </row>
    <row r="26" spans="1:9" ht="90.75" customHeight="1" x14ac:dyDescent="0.3">
      <c r="A26" s="7">
        <v>18</v>
      </c>
      <c r="B26" s="7" t="s">
        <v>145</v>
      </c>
      <c r="C26" s="10">
        <v>4000</v>
      </c>
      <c r="D26" s="10">
        <f t="shared" si="9"/>
        <v>4000</v>
      </c>
      <c r="E26" s="7" t="s">
        <v>11</v>
      </c>
      <c r="F26" s="7" t="s">
        <v>186</v>
      </c>
      <c r="G26" s="7" t="str">
        <f t="shared" si="10"/>
        <v>นายบุญจันทร์ ปานชาลี ราคาที่เสนอ 4,000.-บาท</v>
      </c>
      <c r="H26" s="8" t="s">
        <v>12</v>
      </c>
      <c r="I26" s="7" t="s">
        <v>146</v>
      </c>
    </row>
    <row r="27" spans="1:9" ht="81.75" customHeight="1" x14ac:dyDescent="0.3">
      <c r="A27" s="7">
        <v>19</v>
      </c>
      <c r="B27" s="7" t="s">
        <v>147</v>
      </c>
      <c r="C27" s="10">
        <v>6000</v>
      </c>
      <c r="D27" s="10">
        <f t="shared" si="9"/>
        <v>6000</v>
      </c>
      <c r="E27" s="7" t="s">
        <v>11</v>
      </c>
      <c r="F27" s="7" t="s">
        <v>148</v>
      </c>
      <c r="G27" s="7" t="str">
        <f t="shared" si="10"/>
        <v>นายโชคชัย เจตน์มงคล ราคาที่เสนอ 6,000.-บาท</v>
      </c>
      <c r="H27" s="8" t="s">
        <v>12</v>
      </c>
      <c r="I27" s="7" t="s">
        <v>149</v>
      </c>
    </row>
    <row r="28" spans="1:9" ht="73.5" customHeight="1" x14ac:dyDescent="0.3">
      <c r="A28" s="7">
        <v>20</v>
      </c>
      <c r="B28" s="7" t="s">
        <v>162</v>
      </c>
      <c r="C28" s="10">
        <v>750</v>
      </c>
      <c r="D28" s="10">
        <f t="shared" si="2"/>
        <v>750</v>
      </c>
      <c r="E28" s="7" t="s">
        <v>11</v>
      </c>
      <c r="F28" s="7" t="s">
        <v>163</v>
      </c>
      <c r="G28" s="7" t="str">
        <f t="shared" ref="G28:G29" si="11">+F28</f>
        <v>นายโชคชัย เจตน์มงคล ราคาที่เสนอ 750.-บาท</v>
      </c>
      <c r="H28" s="8" t="s">
        <v>12</v>
      </c>
      <c r="I28" s="7" t="s">
        <v>164</v>
      </c>
    </row>
    <row r="29" spans="1:9" ht="94.5" customHeight="1" x14ac:dyDescent="0.3">
      <c r="A29" s="7">
        <v>21</v>
      </c>
      <c r="B29" s="7" t="s">
        <v>165</v>
      </c>
      <c r="C29" s="10">
        <v>7000</v>
      </c>
      <c r="D29" s="10">
        <f t="shared" si="2"/>
        <v>7000</v>
      </c>
      <c r="E29" s="7" t="s">
        <v>11</v>
      </c>
      <c r="F29" s="7" t="s">
        <v>166</v>
      </c>
      <c r="G29" s="7" t="str">
        <f t="shared" si="11"/>
        <v>หจก. เจริญกิจเซลส์ แอนด์ เซอร์วิส ราคาที่เสนอ 7,000.-บาท</v>
      </c>
      <c r="H29" s="8" t="s">
        <v>12</v>
      </c>
      <c r="I29" s="7" t="s">
        <v>167</v>
      </c>
    </row>
    <row r="30" spans="1:9" ht="61.5" customHeight="1" x14ac:dyDescent="0.3">
      <c r="A30" s="7">
        <v>22</v>
      </c>
      <c r="B30" s="7" t="s">
        <v>168</v>
      </c>
      <c r="C30" s="10">
        <v>139000</v>
      </c>
      <c r="D30" s="10">
        <f t="shared" si="2"/>
        <v>139000</v>
      </c>
      <c r="E30" s="7" t="s">
        <v>11</v>
      </c>
      <c r="F30" s="7" t="s">
        <v>169</v>
      </c>
      <c r="G30" s="7" t="str">
        <f t="shared" ref="G30" si="12">+F30</f>
        <v>นายวรากร ปิยะทวีทรัพย์  ราคาที่เสนอ 139,000.-บาท</v>
      </c>
      <c r="H30" s="8" t="s">
        <v>12</v>
      </c>
      <c r="I30" s="7" t="s">
        <v>170</v>
      </c>
    </row>
    <row r="31" spans="1:9" ht="76.5" customHeight="1" x14ac:dyDescent="0.3">
      <c r="A31" s="5" t="s">
        <v>0</v>
      </c>
      <c r="B31" s="5" t="s">
        <v>3</v>
      </c>
      <c r="C31" s="5" t="s">
        <v>4</v>
      </c>
      <c r="D31" s="5" t="s">
        <v>5</v>
      </c>
      <c r="E31" s="5" t="s">
        <v>6</v>
      </c>
      <c r="F31" s="5" t="s">
        <v>7</v>
      </c>
      <c r="G31" s="5" t="s">
        <v>8</v>
      </c>
      <c r="H31" s="5" t="s">
        <v>1</v>
      </c>
      <c r="I31" s="5" t="s">
        <v>9</v>
      </c>
    </row>
    <row r="32" spans="1:9" ht="97.5" customHeight="1" x14ac:dyDescent="0.3">
      <c r="A32" s="7">
        <v>23</v>
      </c>
      <c r="B32" s="7" t="s">
        <v>171</v>
      </c>
      <c r="C32" s="10">
        <v>108000</v>
      </c>
      <c r="D32" s="10">
        <f>C32</f>
        <v>108000</v>
      </c>
      <c r="E32" s="7" t="s">
        <v>11</v>
      </c>
      <c r="F32" s="7" t="s">
        <v>172</v>
      </c>
      <c r="G32" s="7" t="str">
        <f t="shared" ref="G32:G33" si="13">+F32</f>
        <v>นายจรัญ เกตุบุญมี ราคาที่เสนอ 108,000.-บาท</v>
      </c>
      <c r="H32" s="8" t="s">
        <v>12</v>
      </c>
      <c r="I32" s="7" t="s">
        <v>173</v>
      </c>
    </row>
    <row r="33" spans="1:9" ht="92.25" customHeight="1" x14ac:dyDescent="0.3">
      <c r="A33" s="7">
        <v>24</v>
      </c>
      <c r="B33" s="7" t="s">
        <v>174</v>
      </c>
      <c r="C33" s="10">
        <v>1500</v>
      </c>
      <c r="D33" s="10">
        <f t="shared" ref="D33" si="14">+C33</f>
        <v>1500</v>
      </c>
      <c r="E33" s="7" t="s">
        <v>11</v>
      </c>
      <c r="F33" s="7" t="s">
        <v>16</v>
      </c>
      <c r="G33" s="7" t="str">
        <f t="shared" si="13"/>
        <v>นางสาวกัลยา เบ็ญจกิจ ราคาที่เสนอ 1,500.-บาท</v>
      </c>
      <c r="H33" s="8" t="s">
        <v>12</v>
      </c>
      <c r="I33" s="7" t="s">
        <v>175</v>
      </c>
    </row>
    <row r="34" spans="1:9" ht="114" customHeight="1" x14ac:dyDescent="0.3">
      <c r="A34" s="7">
        <v>25</v>
      </c>
      <c r="B34" s="7" t="s">
        <v>176</v>
      </c>
      <c r="C34" s="10">
        <v>11200</v>
      </c>
      <c r="D34" s="10">
        <f t="shared" si="2"/>
        <v>11200</v>
      </c>
      <c r="E34" s="7" t="s">
        <v>11</v>
      </c>
      <c r="F34" s="7" t="s">
        <v>177</v>
      </c>
      <c r="G34" s="7" t="str">
        <f t="shared" ref="G34" si="15">+F34</f>
        <v>หจก.ช่างเบียร์ แมชชีนเนอรี่ ราคาที่เสนอ 11,200.-บาท</v>
      </c>
      <c r="H34" s="8" t="s">
        <v>12</v>
      </c>
      <c r="I34" s="7" t="s">
        <v>178</v>
      </c>
    </row>
    <row r="35" spans="1:9" ht="97.5" customHeight="1" x14ac:dyDescent="0.3">
      <c r="A35" s="7">
        <v>26</v>
      </c>
      <c r="B35" s="7" t="s">
        <v>179</v>
      </c>
      <c r="C35" s="10">
        <v>22630</v>
      </c>
      <c r="D35" s="10">
        <f t="shared" ref="D35" si="16">+C35</f>
        <v>22630</v>
      </c>
      <c r="E35" s="7" t="s">
        <v>11</v>
      </c>
      <c r="F35" s="7" t="s">
        <v>180</v>
      </c>
      <c r="G35" s="7" t="str">
        <f t="shared" ref="G35" si="17">+F35</f>
        <v>หจก.ช่างเบียร์ แมชชีนเนอรี่ ราคาที่เสนอ 22,630.-บาท</v>
      </c>
      <c r="H35" s="8" t="s">
        <v>12</v>
      </c>
      <c r="I35" s="7" t="s">
        <v>181</v>
      </c>
    </row>
    <row r="36" spans="1:9" ht="96" customHeight="1" x14ac:dyDescent="0.3">
      <c r="A36" s="7">
        <v>27</v>
      </c>
      <c r="B36" s="7" t="s">
        <v>182</v>
      </c>
      <c r="C36" s="10">
        <v>21500</v>
      </c>
      <c r="D36" s="10">
        <f t="shared" ref="D36" si="18">+C36</f>
        <v>21500</v>
      </c>
      <c r="E36" s="7" t="s">
        <v>11</v>
      </c>
      <c r="F36" s="7" t="s">
        <v>183</v>
      </c>
      <c r="G36" s="7" t="str">
        <f t="shared" ref="G36" si="19">+F36</f>
        <v>หจก.ช่างเบียร์ แมชชีนเนอรี่ ราคาที่เสนอ 21,500.-บาท</v>
      </c>
      <c r="H36" s="8" t="s">
        <v>12</v>
      </c>
      <c r="I36" s="7" t="s">
        <v>184</v>
      </c>
    </row>
    <row r="37" spans="1:9" ht="75" hidden="1" customHeight="1" x14ac:dyDescent="0.3">
      <c r="A37" s="7"/>
      <c r="B37" s="7"/>
      <c r="C37" s="7"/>
      <c r="D37" s="7"/>
      <c r="E37" s="7"/>
      <c r="F37" s="7"/>
      <c r="G37" s="7"/>
      <c r="H37" s="8"/>
      <c r="I37" s="7"/>
    </row>
    <row r="38" spans="1:9" ht="76.5" hidden="1" customHeight="1" x14ac:dyDescent="0.3">
      <c r="A38" s="5" t="s">
        <v>0</v>
      </c>
      <c r="B38" s="5" t="s">
        <v>3</v>
      </c>
      <c r="C38" s="5" t="s">
        <v>4</v>
      </c>
      <c r="D38" s="5" t="s">
        <v>5</v>
      </c>
      <c r="E38" s="5" t="s">
        <v>6</v>
      </c>
      <c r="F38" s="5" t="s">
        <v>7</v>
      </c>
      <c r="G38" s="5" t="s">
        <v>8</v>
      </c>
      <c r="H38" s="5" t="s">
        <v>1</v>
      </c>
      <c r="I38" s="5" t="s">
        <v>9</v>
      </c>
    </row>
    <row r="39" spans="1:9" ht="79.5" hidden="1" customHeight="1" x14ac:dyDescent="0.3">
      <c r="A39" s="7">
        <v>20</v>
      </c>
      <c r="B39" s="7" t="s">
        <v>21</v>
      </c>
      <c r="C39" s="7" t="s">
        <v>22</v>
      </c>
      <c r="D39" s="7" t="str">
        <f>C39</f>
        <v>131,290.-บาท</v>
      </c>
      <c r="E39" s="7" t="s">
        <v>11</v>
      </c>
      <c r="F39" s="7" t="s">
        <v>23</v>
      </c>
      <c r="G39" s="7" t="str">
        <f>F39</f>
        <v>นายเยือน ชุนชิด ราคาที่เสนอ 131,290.-บาท</v>
      </c>
      <c r="H39" s="8" t="s">
        <v>12</v>
      </c>
      <c r="I39" s="7" t="s">
        <v>19</v>
      </c>
    </row>
    <row r="40" spans="1:9" ht="80.25" hidden="1" customHeight="1" x14ac:dyDescent="0.3">
      <c r="A40" s="7">
        <v>21</v>
      </c>
      <c r="B40" s="7" t="s">
        <v>17</v>
      </c>
      <c r="C40" s="7" t="s">
        <v>18</v>
      </c>
      <c r="D40" s="7" t="str">
        <f>C40</f>
        <v>107,419.-บาท</v>
      </c>
      <c r="E40" s="7" t="s">
        <v>11</v>
      </c>
      <c r="F40" s="7" t="s">
        <v>24</v>
      </c>
      <c r="G40" s="7" t="str">
        <f>F40</f>
        <v>นางสาวเฌอปัญญ์ รัตนมูล ราคาที่เสนอ 107,419.-บาท</v>
      </c>
      <c r="H40" s="8" t="s">
        <v>12</v>
      </c>
      <c r="I40" s="7" t="s">
        <v>20</v>
      </c>
    </row>
  </sheetData>
  <mergeCells count="3">
    <mergeCell ref="A2:I2"/>
    <mergeCell ref="A3:I3"/>
    <mergeCell ref="A4:I4"/>
  </mergeCells>
  <phoneticPr fontId="1" type="noConversion"/>
  <pageMargins left="0.39370078740157483" right="0.15748031496062992" top="0.43307086614173229" bottom="0.11811023622047245" header="0.51181102362204722" footer="0.51181102362204722"/>
  <pageSetup paperSize="9" scale="90" orientation="landscape" horizontalDpi="4294967293" r:id="rId1"/>
  <headerFooter alignWithMargins="0"/>
  <rowBreaks count="2" manualBreakCount="2">
    <brk id="13" max="16383" man="1"/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view="pageBreakPreview" zoomScale="110" zoomScaleNormal="100" zoomScaleSheetLayoutView="110" workbookViewId="0">
      <selection activeCell="A27" sqref="A27:A28"/>
    </sheetView>
  </sheetViews>
  <sheetFormatPr defaultRowHeight="18.75" x14ac:dyDescent="0.3"/>
  <cols>
    <col min="1" max="1" width="5.5703125" style="1" customWidth="1"/>
    <col min="2" max="2" width="35.28515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24.140625" style="1" customWidth="1"/>
    <col min="7" max="7" width="24.42578125" style="1" customWidth="1"/>
    <col min="8" max="8" width="11" style="1" customWidth="1"/>
    <col min="9" max="9" width="16" style="1" customWidth="1"/>
    <col min="10" max="16384" width="9.140625" style="1"/>
  </cols>
  <sheetData>
    <row r="1" spans="1:9" ht="19.5" customHeight="1" x14ac:dyDescent="0.3">
      <c r="I1" s="2" t="s">
        <v>10</v>
      </c>
    </row>
    <row r="2" spans="1:9" ht="23.25" x14ac:dyDescent="0.35">
      <c r="A2" s="14" t="s">
        <v>25</v>
      </c>
      <c r="B2" s="15"/>
      <c r="C2" s="15"/>
      <c r="D2" s="15"/>
      <c r="E2" s="15"/>
      <c r="F2" s="15"/>
      <c r="G2" s="15"/>
      <c r="H2" s="15"/>
      <c r="I2" s="15"/>
    </row>
    <row r="3" spans="1:9" ht="20.25" x14ac:dyDescent="0.3">
      <c r="A3" s="16" t="s">
        <v>2</v>
      </c>
      <c r="B3" s="17"/>
      <c r="C3" s="17"/>
      <c r="D3" s="17"/>
      <c r="E3" s="17"/>
      <c r="F3" s="17"/>
      <c r="G3" s="17"/>
      <c r="H3" s="17"/>
      <c r="I3" s="17"/>
    </row>
    <row r="4" spans="1:9" ht="20.25" x14ac:dyDescent="0.3">
      <c r="A4" s="17" t="s">
        <v>26</v>
      </c>
      <c r="B4" s="17"/>
      <c r="C4" s="17"/>
      <c r="D4" s="17"/>
      <c r="E4" s="17"/>
      <c r="F4" s="17"/>
      <c r="G4" s="17"/>
      <c r="H4" s="17"/>
      <c r="I4" s="17"/>
    </row>
    <row r="5" spans="1:9" ht="8.25" customHeight="1" x14ac:dyDescent="0.3">
      <c r="A5" s="3"/>
      <c r="B5" s="4"/>
      <c r="C5" s="4"/>
      <c r="D5" s="4"/>
      <c r="E5" s="4"/>
      <c r="F5" s="4"/>
      <c r="G5" s="4"/>
      <c r="H5" s="4"/>
      <c r="I5" s="4"/>
    </row>
    <row r="6" spans="1:9" ht="76.5" customHeight="1" x14ac:dyDescent="0.3">
      <c r="A6" s="5" t="s">
        <v>0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1</v>
      </c>
      <c r="I6" s="5" t="s">
        <v>9</v>
      </c>
    </row>
    <row r="7" spans="1:9" ht="57.75" customHeight="1" x14ac:dyDescent="0.3">
      <c r="A7" s="7">
        <v>1</v>
      </c>
      <c r="B7" s="7" t="s">
        <v>27</v>
      </c>
      <c r="C7" s="10" t="s">
        <v>13</v>
      </c>
      <c r="D7" s="10" t="str">
        <f>C7</f>
        <v>42,000.-บาท</v>
      </c>
      <c r="E7" s="7" t="s">
        <v>11</v>
      </c>
      <c r="F7" s="7" t="s">
        <v>14</v>
      </c>
      <c r="G7" s="7" t="str">
        <f>F7</f>
        <v>สหกรณ์การเกษตรเมืองขลุง จำกัด ราคาที่เสนอ 41,608.81 บาท</v>
      </c>
      <c r="H7" s="8" t="s">
        <v>12</v>
      </c>
      <c r="I7" s="7" t="s">
        <v>28</v>
      </c>
    </row>
    <row r="8" spans="1:9" ht="80.25" customHeight="1" x14ac:dyDescent="0.3">
      <c r="A8" s="7">
        <v>2</v>
      </c>
      <c r="B8" s="7" t="s">
        <v>29</v>
      </c>
      <c r="C8" s="10" t="s">
        <v>70</v>
      </c>
      <c r="D8" s="10" t="str">
        <f>+C8</f>
        <v>78,210.60 บาท</v>
      </c>
      <c r="E8" s="7" t="s">
        <v>11</v>
      </c>
      <c r="F8" s="7" t="s">
        <v>30</v>
      </c>
      <c r="G8" s="7" t="str">
        <f>+F8</f>
        <v>สหกรณ์โคนมสอยดาว จำกัด ราคาที่เสนอ 78,210.60 บาท</v>
      </c>
      <c r="H8" s="8" t="s">
        <v>12</v>
      </c>
      <c r="I8" s="7" t="s">
        <v>31</v>
      </c>
    </row>
    <row r="9" spans="1:9" ht="60.75" customHeight="1" x14ac:dyDescent="0.3">
      <c r="A9" s="7">
        <v>3</v>
      </c>
      <c r="B9" s="7" t="s">
        <v>32</v>
      </c>
      <c r="C9" s="10" t="s">
        <v>33</v>
      </c>
      <c r="D9" s="10" t="str">
        <f>+C9</f>
        <v>26,244.-บาท</v>
      </c>
      <c r="E9" s="7" t="s">
        <v>11</v>
      </c>
      <c r="F9" s="7" t="s">
        <v>34</v>
      </c>
      <c r="G9" s="7" t="str">
        <f>+F9</f>
        <v>บริษัท โปรเจ็กแพลน จำกัด ราคาที่เสนอ 26,244.-บาท</v>
      </c>
      <c r="H9" s="8" t="s">
        <v>12</v>
      </c>
      <c r="I9" s="7" t="s">
        <v>35</v>
      </c>
    </row>
    <row r="10" spans="1:9" ht="58.5" customHeight="1" x14ac:dyDescent="0.3">
      <c r="A10" s="6">
        <v>4</v>
      </c>
      <c r="B10" s="7" t="s">
        <v>36</v>
      </c>
      <c r="C10" s="10" t="s">
        <v>37</v>
      </c>
      <c r="D10" s="10" t="str">
        <f>+C10</f>
        <v>19,896.-บาท</v>
      </c>
      <c r="E10" s="7" t="s">
        <v>11</v>
      </c>
      <c r="F10" s="7" t="s">
        <v>38</v>
      </c>
      <c r="G10" s="7" t="str">
        <f>+F10</f>
        <v>ร้านออฟฟิศมาร์ต ราคาที่เสนอ 19,896.-บาท</v>
      </c>
      <c r="H10" s="8" t="s">
        <v>12</v>
      </c>
      <c r="I10" s="7" t="s">
        <v>39</v>
      </c>
    </row>
    <row r="11" spans="1:9" ht="63.75" customHeight="1" x14ac:dyDescent="0.3">
      <c r="A11" s="7">
        <v>5</v>
      </c>
      <c r="B11" s="7" t="s">
        <v>40</v>
      </c>
      <c r="C11" s="10" t="s">
        <v>41</v>
      </c>
      <c r="D11" s="10" t="str">
        <f>+C11</f>
        <v>21,248.-บาท</v>
      </c>
      <c r="E11" s="7" t="s">
        <v>11</v>
      </c>
      <c r="F11" s="7" t="s">
        <v>43</v>
      </c>
      <c r="G11" s="7" t="str">
        <f>+F11</f>
        <v>ร้านออฟฟิศมาร์ต ราคาที่เสนอ 21,248.-บาท</v>
      </c>
      <c r="H11" s="8" t="s">
        <v>12</v>
      </c>
      <c r="I11" s="7" t="s">
        <v>42</v>
      </c>
    </row>
    <row r="12" spans="1:9" ht="116.25" customHeight="1" x14ac:dyDescent="0.3">
      <c r="A12" s="6">
        <v>6</v>
      </c>
      <c r="B12" s="7" t="s">
        <v>44</v>
      </c>
      <c r="C12" s="10" t="s">
        <v>45</v>
      </c>
      <c r="D12" s="10" t="str">
        <f>+C12</f>
        <v>15,200.-บาท</v>
      </c>
      <c r="E12" s="7" t="s">
        <v>11</v>
      </c>
      <c r="F12" s="7" t="s">
        <v>46</v>
      </c>
      <c r="G12" s="7" t="str">
        <f>+F12</f>
        <v>ร้านฉลวยการยาง ราคาที่เสนอ 15,200.-บาท</v>
      </c>
      <c r="H12" s="8" t="s">
        <v>12</v>
      </c>
      <c r="I12" s="7" t="s">
        <v>47</v>
      </c>
    </row>
    <row r="13" spans="1:9" s="9" customFormat="1" ht="74.25" customHeight="1" x14ac:dyDescent="0.25">
      <c r="A13" s="5" t="s">
        <v>0</v>
      </c>
      <c r="B13" s="5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8</v>
      </c>
      <c r="H13" s="5" t="s">
        <v>1</v>
      </c>
      <c r="I13" s="5" t="s">
        <v>9</v>
      </c>
    </row>
    <row r="14" spans="1:9" s="9" customFormat="1" ht="74.25" customHeight="1" x14ac:dyDescent="0.25">
      <c r="A14" s="7">
        <v>7</v>
      </c>
      <c r="B14" s="7" t="s">
        <v>29</v>
      </c>
      <c r="C14" s="10" t="s">
        <v>70</v>
      </c>
      <c r="D14" s="10" t="str">
        <f>+C14</f>
        <v>78,210.60 บาท</v>
      </c>
      <c r="E14" s="7" t="s">
        <v>11</v>
      </c>
      <c r="F14" s="7" t="s">
        <v>30</v>
      </c>
      <c r="G14" s="7" t="str">
        <f>+F14</f>
        <v>สหกรณ์โคนมสอยดาว จำกัด ราคาที่เสนอ 78,210.60 บาท</v>
      </c>
      <c r="H14" s="8" t="s">
        <v>12</v>
      </c>
      <c r="I14" s="7" t="s">
        <v>31</v>
      </c>
    </row>
    <row r="15" spans="1:9" s="9" customFormat="1" ht="94.5" customHeight="1" x14ac:dyDescent="0.25">
      <c r="A15" s="6">
        <v>8</v>
      </c>
      <c r="B15" s="7" t="s">
        <v>48</v>
      </c>
      <c r="C15" s="10" t="s">
        <v>49</v>
      </c>
      <c r="D15" s="10" t="str">
        <f>+C15</f>
        <v>2,000.-บาท</v>
      </c>
      <c r="E15" s="7" t="s">
        <v>11</v>
      </c>
      <c r="F15" s="7" t="s">
        <v>50</v>
      </c>
      <c r="G15" s="7" t="str">
        <f>+F15</f>
        <v>นายไมตรี พาหุรันต์ ราคาที่เสนอ 2,000.-บาท</v>
      </c>
      <c r="H15" s="8" t="s">
        <v>12</v>
      </c>
      <c r="I15" s="7" t="s">
        <v>51</v>
      </c>
    </row>
    <row r="16" spans="1:9" s="9" customFormat="1" ht="96.75" customHeight="1" x14ac:dyDescent="0.25">
      <c r="A16" s="7">
        <v>9</v>
      </c>
      <c r="B16" s="7" t="s">
        <v>52</v>
      </c>
      <c r="C16" s="10" t="s">
        <v>53</v>
      </c>
      <c r="D16" s="10" t="str">
        <f>+C16</f>
        <v>27,500.-บาท</v>
      </c>
      <c r="E16" s="7" t="s">
        <v>11</v>
      </c>
      <c r="F16" s="7" t="s">
        <v>54</v>
      </c>
      <c r="G16" s="7" t="str">
        <f>+F16</f>
        <v>นางนันทนา แก้วลาย ราคาที่เสนอ 27,500.-บาท</v>
      </c>
      <c r="H16" s="8" t="s">
        <v>12</v>
      </c>
      <c r="I16" s="7" t="s">
        <v>55</v>
      </c>
    </row>
    <row r="17" spans="1:9" s="9" customFormat="1" ht="96" customHeight="1" x14ac:dyDescent="0.25">
      <c r="A17" s="6">
        <v>10</v>
      </c>
      <c r="B17" s="7" t="s">
        <v>56</v>
      </c>
      <c r="C17" s="10" t="s">
        <v>57</v>
      </c>
      <c r="D17" s="10" t="str">
        <f>+C17</f>
        <v>750.-บาท</v>
      </c>
      <c r="E17" s="7" t="s">
        <v>11</v>
      </c>
      <c r="F17" s="7" t="s">
        <v>58</v>
      </c>
      <c r="G17" s="7" t="str">
        <f>+F17</f>
        <v>นายโชคชัย เจนต์มงคล ราคาที่เสนอ 750.-บาท</v>
      </c>
      <c r="H17" s="8" t="s">
        <v>12</v>
      </c>
      <c r="I17" s="7" t="s">
        <v>59</v>
      </c>
    </row>
    <row r="18" spans="1:9" s="9" customFormat="1" ht="93.75" customHeight="1" x14ac:dyDescent="0.25">
      <c r="A18" s="7">
        <v>11</v>
      </c>
      <c r="B18" s="7" t="s">
        <v>60</v>
      </c>
      <c r="C18" s="10" t="s">
        <v>61</v>
      </c>
      <c r="D18" s="10" t="str">
        <f>+C18</f>
        <v>38,850.-บาท</v>
      </c>
      <c r="E18" s="7" t="s">
        <v>11</v>
      </c>
      <c r="F18" s="7" t="s">
        <v>62</v>
      </c>
      <c r="G18" s="7" t="str">
        <f>+F18</f>
        <v>หจก.ช่างเบียร์ แมชชัน เนอรี่ ราคาที่เสนอ 38,850.-บาท</v>
      </c>
      <c r="H18" s="8" t="s">
        <v>12</v>
      </c>
      <c r="I18" s="7" t="s">
        <v>63</v>
      </c>
    </row>
    <row r="19" spans="1:9" s="9" customFormat="1" ht="66.75" customHeight="1" x14ac:dyDescent="0.25">
      <c r="A19" s="5" t="s">
        <v>0</v>
      </c>
      <c r="B19" s="5" t="s">
        <v>3</v>
      </c>
      <c r="C19" s="5" t="s">
        <v>4</v>
      </c>
      <c r="D19" s="5" t="s">
        <v>5</v>
      </c>
      <c r="E19" s="5" t="s">
        <v>6</v>
      </c>
      <c r="F19" s="5" t="s">
        <v>7</v>
      </c>
      <c r="G19" s="5" t="s">
        <v>8</v>
      </c>
      <c r="H19" s="5" t="s">
        <v>1</v>
      </c>
      <c r="I19" s="5" t="s">
        <v>9</v>
      </c>
    </row>
    <row r="20" spans="1:9" ht="94.5" customHeight="1" x14ac:dyDescent="0.3">
      <c r="A20" s="6">
        <v>12</v>
      </c>
      <c r="B20" s="7" t="s">
        <v>64</v>
      </c>
      <c r="C20" s="10" t="s">
        <v>15</v>
      </c>
      <c r="D20" s="10" t="str">
        <f>+C20</f>
        <v>1,500.-บาท</v>
      </c>
      <c r="E20" s="7" t="s">
        <v>11</v>
      </c>
      <c r="F20" s="7" t="s">
        <v>16</v>
      </c>
      <c r="G20" s="7" t="str">
        <f>+F20</f>
        <v>นางสาวกัลยา เบ็ญจกิจ ราคาที่เสนอ 1,500.-บาท</v>
      </c>
      <c r="H20" s="8" t="s">
        <v>12</v>
      </c>
      <c r="I20" s="7" t="s">
        <v>65</v>
      </c>
    </row>
    <row r="21" spans="1:9" ht="68.25" customHeight="1" x14ac:dyDescent="0.3">
      <c r="A21" s="11">
        <v>13</v>
      </c>
      <c r="B21" s="12" t="s">
        <v>66</v>
      </c>
      <c r="C21" s="10" t="s">
        <v>15</v>
      </c>
      <c r="D21" s="10" t="str">
        <f t="shared" ref="D21:D32" si="0">+C21</f>
        <v>1,500.-บาท</v>
      </c>
      <c r="E21" s="7" t="s">
        <v>11</v>
      </c>
      <c r="F21" s="7" t="s">
        <v>16</v>
      </c>
      <c r="G21" s="7" t="str">
        <f t="shared" ref="G21:G27" si="1">+F21</f>
        <v>นางสาวกัลยา เบ็ญจกิจ ราคาที่เสนอ 1,500.-บาท</v>
      </c>
      <c r="H21" s="8" t="s">
        <v>12</v>
      </c>
      <c r="I21" s="7" t="s">
        <v>67</v>
      </c>
    </row>
    <row r="22" spans="1:9" ht="102" customHeight="1" x14ac:dyDescent="0.3">
      <c r="A22" s="6">
        <v>14</v>
      </c>
      <c r="B22" s="13" t="s">
        <v>68</v>
      </c>
      <c r="C22" s="7" t="s">
        <v>69</v>
      </c>
      <c r="D22" s="7" t="str">
        <f t="shared" si="0"/>
        <v>4,410.-บาท</v>
      </c>
      <c r="E22" s="7" t="s">
        <v>11</v>
      </c>
      <c r="F22" s="7" t="s">
        <v>71</v>
      </c>
      <c r="G22" s="7" t="str">
        <f t="shared" si="1"/>
        <v>นายสราวุฒิ แซ่ลิ้ม ราคาที่เสนอ 4,410.-บาท</v>
      </c>
      <c r="H22" s="8" t="s">
        <v>12</v>
      </c>
      <c r="I22" s="7" t="s">
        <v>72</v>
      </c>
    </row>
    <row r="23" spans="1:9" ht="76.5" customHeight="1" x14ac:dyDescent="0.3">
      <c r="A23" s="11">
        <v>15</v>
      </c>
      <c r="B23" s="13" t="s">
        <v>73</v>
      </c>
      <c r="C23" s="7" t="s">
        <v>74</v>
      </c>
      <c r="D23" s="7" t="str">
        <f t="shared" si="0"/>
        <v>6,800.-บาท</v>
      </c>
      <c r="E23" s="7" t="s">
        <v>11</v>
      </c>
      <c r="F23" s="7" t="s">
        <v>75</v>
      </c>
      <c r="G23" s="7" t="str">
        <f t="shared" si="1"/>
        <v>นางสาวดวงฤทัย นวชิระ ราคาที่เสนอ 6,800.-บาท</v>
      </c>
      <c r="H23" s="8" t="s">
        <v>12</v>
      </c>
      <c r="I23" s="7" t="s">
        <v>76</v>
      </c>
    </row>
    <row r="24" spans="1:9" ht="76.5" customHeight="1" x14ac:dyDescent="0.3">
      <c r="A24" s="6">
        <v>16</v>
      </c>
      <c r="B24" s="13" t="s">
        <v>77</v>
      </c>
      <c r="C24" s="7" t="s">
        <v>78</v>
      </c>
      <c r="D24" s="7" t="str">
        <f t="shared" si="0"/>
        <v>18,000.-บาท</v>
      </c>
      <c r="E24" s="7" t="s">
        <v>11</v>
      </c>
      <c r="F24" s="7" t="s">
        <v>79</v>
      </c>
      <c r="G24" s="7" t="str">
        <f t="shared" si="1"/>
        <v>นายโชคชัย เจนต์มงคล ราคาที่เสนอ 18,000.-บาท</v>
      </c>
      <c r="H24" s="8" t="s">
        <v>12</v>
      </c>
      <c r="I24" s="7" t="s">
        <v>80</v>
      </c>
    </row>
    <row r="25" spans="1:9" ht="76.5" customHeight="1" x14ac:dyDescent="0.3">
      <c r="A25" s="11">
        <v>17</v>
      </c>
      <c r="B25" s="7" t="s">
        <v>87</v>
      </c>
      <c r="C25" s="7" t="s">
        <v>81</v>
      </c>
      <c r="D25" s="7" t="str">
        <f t="shared" si="0"/>
        <v>35,613.-บาท</v>
      </c>
      <c r="E25" s="7" t="s">
        <v>11</v>
      </c>
      <c r="F25" s="7" t="s">
        <v>82</v>
      </c>
      <c r="G25" s="7" t="str">
        <f t="shared" si="1"/>
        <v>นางสาวแสงนภา ทองสันต์ ราคาที่เสนอ 35,613.-บาท</v>
      </c>
      <c r="H25" s="8" t="s">
        <v>12</v>
      </c>
      <c r="I25" s="7" t="s">
        <v>83</v>
      </c>
    </row>
    <row r="26" spans="1:9" ht="68.25" customHeight="1" x14ac:dyDescent="0.3">
      <c r="A26" s="5" t="s">
        <v>0</v>
      </c>
      <c r="B26" s="5" t="s">
        <v>3</v>
      </c>
      <c r="C26" s="5" t="s">
        <v>4</v>
      </c>
      <c r="D26" s="5" t="s">
        <v>5</v>
      </c>
      <c r="E26" s="5" t="s">
        <v>6</v>
      </c>
      <c r="F26" s="5" t="s">
        <v>7</v>
      </c>
      <c r="G26" s="5" t="s">
        <v>8</v>
      </c>
      <c r="H26" s="5" t="s">
        <v>1</v>
      </c>
      <c r="I26" s="5" t="s">
        <v>9</v>
      </c>
    </row>
    <row r="27" spans="1:9" ht="78" customHeight="1" x14ac:dyDescent="0.3">
      <c r="A27" s="7">
        <v>18</v>
      </c>
      <c r="B27" s="7" t="s">
        <v>88</v>
      </c>
      <c r="C27" s="7" t="s">
        <v>84</v>
      </c>
      <c r="D27" s="7" t="str">
        <f t="shared" si="0"/>
        <v>53,710.-บาท</v>
      </c>
      <c r="E27" s="7" t="s">
        <v>11</v>
      </c>
      <c r="F27" s="7" t="s">
        <v>85</v>
      </c>
      <c r="G27" s="7" t="str">
        <f t="shared" si="1"/>
        <v>นางสาวศรัญญา หลไธสงค์ ราคาที่เสนอ 53,710.-บาท</v>
      </c>
      <c r="H27" s="8" t="s">
        <v>12</v>
      </c>
      <c r="I27" s="7" t="s">
        <v>86</v>
      </c>
    </row>
    <row r="28" spans="1:9" ht="75" customHeight="1" x14ac:dyDescent="0.3">
      <c r="A28" s="7">
        <v>19</v>
      </c>
      <c r="B28" s="7" t="s">
        <v>88</v>
      </c>
      <c r="C28" s="7" t="s">
        <v>84</v>
      </c>
      <c r="D28" s="7" t="str">
        <f t="shared" si="0"/>
        <v>53,710.-บาท</v>
      </c>
      <c r="E28" s="7" t="s">
        <v>11</v>
      </c>
      <c r="F28" s="7" t="s">
        <v>89</v>
      </c>
      <c r="G28" s="7" t="str">
        <f>+F28</f>
        <v>นางสาวอรวรรณ มูลราช ราคาที่เสนอ 53,710.-บาท</v>
      </c>
      <c r="H28" s="8" t="s">
        <v>12</v>
      </c>
      <c r="I28" s="7" t="s">
        <v>90</v>
      </c>
    </row>
    <row r="29" spans="1:9" ht="74.25" customHeight="1" x14ac:dyDescent="0.3">
      <c r="A29" s="7">
        <v>19</v>
      </c>
      <c r="B29" s="7" t="s">
        <v>88</v>
      </c>
      <c r="C29" s="7" t="s">
        <v>84</v>
      </c>
      <c r="D29" s="7" t="str">
        <f t="shared" si="0"/>
        <v>53,710.-บาท</v>
      </c>
      <c r="E29" s="7" t="s">
        <v>11</v>
      </c>
      <c r="F29" s="7" t="s">
        <v>92</v>
      </c>
      <c r="G29" s="7" t="str">
        <f>+F29</f>
        <v>นางสาวธนาวดี อัฐธิยศ ราคาที่เสนอ 53,710.-บาท</v>
      </c>
      <c r="H29" s="8" t="s">
        <v>12</v>
      </c>
      <c r="I29" s="7" t="s">
        <v>91</v>
      </c>
    </row>
    <row r="30" spans="1:9" ht="73.5" customHeight="1" x14ac:dyDescent="0.3">
      <c r="A30" s="7">
        <v>20</v>
      </c>
      <c r="B30" s="7" t="s">
        <v>88</v>
      </c>
      <c r="C30" s="7" t="s">
        <v>84</v>
      </c>
      <c r="D30" s="7" t="str">
        <f t="shared" si="0"/>
        <v>53,710.-บาท</v>
      </c>
      <c r="E30" s="7" t="s">
        <v>11</v>
      </c>
      <c r="F30" s="7" t="s">
        <v>24</v>
      </c>
      <c r="G30" s="7" t="str">
        <f>+F30</f>
        <v>นางสาวเฌอปัญญ์ รัตนมูล ราคาที่เสนอ 107,419.-บาท</v>
      </c>
      <c r="H30" s="8" t="s">
        <v>12</v>
      </c>
      <c r="I30" s="7" t="s">
        <v>93</v>
      </c>
    </row>
    <row r="31" spans="1:9" ht="79.5" customHeight="1" x14ac:dyDescent="0.3">
      <c r="A31" s="7">
        <v>21</v>
      </c>
      <c r="B31" s="7" t="s">
        <v>94</v>
      </c>
      <c r="C31" s="7" t="s">
        <v>95</v>
      </c>
      <c r="D31" s="7" t="str">
        <f t="shared" si="0"/>
        <v>143,613.-บาท</v>
      </c>
      <c r="E31" s="7" t="s">
        <v>11</v>
      </c>
      <c r="F31" s="7" t="s">
        <v>96</v>
      </c>
      <c r="G31" s="7" t="str">
        <f>+F31</f>
        <v>นายเยือน ชุนชิด ราคาที่เสนอ 143,613.-บาท</v>
      </c>
      <c r="H31" s="8" t="s">
        <v>12</v>
      </c>
      <c r="I31" s="7" t="s">
        <v>97</v>
      </c>
    </row>
    <row r="32" spans="1:9" ht="73.5" customHeight="1" x14ac:dyDescent="0.3">
      <c r="A32" s="7">
        <v>22</v>
      </c>
      <c r="B32" s="7" t="s">
        <v>99</v>
      </c>
      <c r="C32" s="7" t="s">
        <v>95</v>
      </c>
      <c r="D32" s="7" t="str">
        <f t="shared" si="0"/>
        <v>143,613.-บาท</v>
      </c>
      <c r="E32" s="7" t="s">
        <v>11</v>
      </c>
      <c r="F32" s="7" t="s">
        <v>100</v>
      </c>
      <c r="G32" s="7" t="str">
        <f>+F32</f>
        <v>นายบุญมา สุภาสาร ราคาที่เสนอ 143,613.-บาท</v>
      </c>
      <c r="H32" s="8" t="s">
        <v>12</v>
      </c>
      <c r="I32" s="7" t="s">
        <v>98</v>
      </c>
    </row>
    <row r="33" spans="1:9" ht="73.5" customHeight="1" x14ac:dyDescent="0.3">
      <c r="A33" s="7">
        <v>23</v>
      </c>
      <c r="B33" s="7" t="s">
        <v>101</v>
      </c>
      <c r="C33" s="7" t="s">
        <v>102</v>
      </c>
      <c r="D33" s="7" t="str">
        <f>C33</f>
        <v>26,710.-บาท</v>
      </c>
      <c r="E33" s="7" t="s">
        <v>11</v>
      </c>
      <c r="F33" s="7" t="s">
        <v>103</v>
      </c>
      <c r="G33" s="7" t="str">
        <f>F33</f>
        <v>นายรณชัย ใจมั่น ราคาที่เสนอ 26,710.-บาท</v>
      </c>
      <c r="H33" s="8" t="s">
        <v>12</v>
      </c>
      <c r="I33" s="7" t="s">
        <v>104</v>
      </c>
    </row>
    <row r="34" spans="1:9" ht="75" hidden="1" customHeight="1" x14ac:dyDescent="0.3">
      <c r="A34" s="7"/>
      <c r="B34" s="7"/>
      <c r="C34" s="7"/>
      <c r="D34" s="7"/>
      <c r="E34" s="7"/>
      <c r="F34" s="7"/>
      <c r="G34" s="7"/>
      <c r="H34" s="8"/>
      <c r="I34" s="7"/>
    </row>
    <row r="35" spans="1:9" ht="76.5" hidden="1" customHeight="1" x14ac:dyDescent="0.3">
      <c r="A35" s="5" t="s">
        <v>0</v>
      </c>
      <c r="B35" s="5" t="s">
        <v>3</v>
      </c>
      <c r="C35" s="5" t="s">
        <v>4</v>
      </c>
      <c r="D35" s="5" t="s">
        <v>5</v>
      </c>
      <c r="E35" s="5" t="s">
        <v>6</v>
      </c>
      <c r="F35" s="5" t="s">
        <v>7</v>
      </c>
      <c r="G35" s="5" t="s">
        <v>8</v>
      </c>
      <c r="H35" s="5" t="s">
        <v>1</v>
      </c>
      <c r="I35" s="5" t="s">
        <v>9</v>
      </c>
    </row>
    <row r="36" spans="1:9" ht="79.5" hidden="1" customHeight="1" x14ac:dyDescent="0.3">
      <c r="A36" s="7">
        <v>20</v>
      </c>
      <c r="B36" s="7" t="s">
        <v>21</v>
      </c>
      <c r="C36" s="7" t="s">
        <v>22</v>
      </c>
      <c r="D36" s="7" t="str">
        <f>C36</f>
        <v>131,290.-บาท</v>
      </c>
      <c r="E36" s="7" t="s">
        <v>11</v>
      </c>
      <c r="F36" s="7" t="s">
        <v>23</v>
      </c>
      <c r="G36" s="7" t="str">
        <f>F36</f>
        <v>นายเยือน ชุนชิด ราคาที่เสนอ 131,290.-บาท</v>
      </c>
      <c r="H36" s="8" t="s">
        <v>12</v>
      </c>
      <c r="I36" s="7" t="s">
        <v>19</v>
      </c>
    </row>
    <row r="37" spans="1:9" ht="80.25" hidden="1" customHeight="1" x14ac:dyDescent="0.3">
      <c r="A37" s="7">
        <v>21</v>
      </c>
      <c r="B37" s="7" t="s">
        <v>17</v>
      </c>
      <c r="C37" s="7" t="s">
        <v>18</v>
      </c>
      <c r="D37" s="7" t="str">
        <f>C37</f>
        <v>107,419.-บาท</v>
      </c>
      <c r="E37" s="7" t="s">
        <v>11</v>
      </c>
      <c r="F37" s="7" t="s">
        <v>24</v>
      </c>
      <c r="G37" s="7" t="str">
        <f>F37</f>
        <v>นางสาวเฌอปัญญ์ รัตนมูล ราคาที่เสนอ 107,419.-บาท</v>
      </c>
      <c r="H37" s="8" t="s">
        <v>12</v>
      </c>
      <c r="I37" s="7" t="s">
        <v>20</v>
      </c>
    </row>
  </sheetData>
  <mergeCells count="3">
    <mergeCell ref="A2:I2"/>
    <mergeCell ref="A3:I3"/>
    <mergeCell ref="A4:I4"/>
  </mergeCells>
  <phoneticPr fontId="1" type="noConversion"/>
  <pageMargins left="0.5" right="0.25" top="0.5" bottom="0.25" header="0.5" footer="0.5"/>
  <pageSetup paperSize="9" scale="90" orientation="landscape" r:id="rId1"/>
  <headerFooter alignWithMargins="0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ต.ค.66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2026-04-07T01:27:42Z</cp:lastPrinted>
  <dcterms:created xsi:type="dcterms:W3CDTF">1996-10-14T23:33:28Z</dcterms:created>
  <dcterms:modified xsi:type="dcterms:W3CDTF">2026-04-07T01:28:24Z</dcterms:modified>
</cp:coreProperties>
</file>