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2D8947A7-D1EC-4E63-A418-ACD6B9EFA5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8" i="1" l="1"/>
  <c r="G39" i="1"/>
  <c r="G37" i="1"/>
  <c r="D37" i="1"/>
  <c r="G35" i="1" l="1"/>
  <c r="D35" i="1"/>
  <c r="D34" i="1"/>
  <c r="D33" i="1"/>
  <c r="D32" i="1"/>
  <c r="G32" i="1"/>
  <c r="G33" i="1"/>
  <c r="G34" i="1"/>
  <c r="G31" i="1"/>
  <c r="D31" i="1"/>
  <c r="G30" i="1"/>
  <c r="D30" i="1"/>
  <c r="G28" i="1"/>
  <c r="D28" i="1"/>
  <c r="D23" i="1"/>
  <c r="G23" i="1"/>
  <c r="D24" i="1"/>
  <c r="G24" i="1"/>
  <c r="D25" i="1"/>
  <c r="G25" i="1"/>
  <c r="D26" i="1"/>
  <c r="G26" i="1"/>
  <c r="D27" i="1"/>
  <c r="G27" i="1"/>
  <c r="G22" i="1"/>
  <c r="D22" i="1"/>
  <c r="G20" i="1"/>
  <c r="D20" i="1"/>
  <c r="G19" i="1"/>
  <c r="D19" i="1"/>
  <c r="G12" i="1" l="1"/>
  <c r="D12" i="1"/>
  <c r="G11" i="1"/>
  <c r="D11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45" i="1" l="1"/>
  <c r="G44" i="1"/>
  <c r="D44" i="1"/>
  <c r="D45" i="1"/>
  <c r="G14" i="1" l="1"/>
  <c r="D14" i="1"/>
  <c r="G15" i="1"/>
  <c r="D15" i="1"/>
  <c r="G18" i="1" l="1"/>
  <c r="D18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<sst xmlns="http://schemas.openxmlformats.org/spreadsheetml/2006/main" count="426" uniqueCount="201">
  <si>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</si>
  <si>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</si>
  <si>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</si>
  <si>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</si>
  <si>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</si>
  <si>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</si>
  <si>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</si>
  <si>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</si>
  <si>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</si>
  <si>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</si>
  <si>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</si>
  <si>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</si>
  <si>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</si>
  <si>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</si>
  <si>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</si>
  <si>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</si>
  <si>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</si>
  <si>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</si>
  <si>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</si>
  <si>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</si>
  <si>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</si>
  <si>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</si>
  <si>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</si>
  <si>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</si>
  <si>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</si>
  <si>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</si>
  <si>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</si>
  <si>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</si>
  <si>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</si>
  <si>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</si>
  <si>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</si>
  <si>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</si>
  <si>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</si>
  <si>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</si>
  <si>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</si>
  <si>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</si>
  <si>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</si>
  <si>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</si>
  <si>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</si>
  <si>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</si>
  <si>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</si>
  <si>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</si>
  <si>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</si>
  <si>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</si>
  <si>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</si>
  <si>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</si>
  <si>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</si>
  <si>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</si>
  <si>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</si>
  <si>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</si>
  <si>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</si>
  <si>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</si>
  <si>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</si>
  <si>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</si>
  <si>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</si>
  <si>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</si>
  <si>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</si>
  <si>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</si>
  <si>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</si>
  <si>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</si>
  <si>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</si>
  <si>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</si>
  <si>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</si>
  <si>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</si>
  <si>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</si>
  <si>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</si>
  <si>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</si>
  <si>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</si>
  <si>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</si>
  <si>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</si>
  <si>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</si>
  <si>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</si>
  <si>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</si>
  <si>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</si>
  <si>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</si>
  <si>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</si>
  <si>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</si>
  <si>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</si>
  <si>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</si>
  <si>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</si>
  <si>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</si>
  <si>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</si>
  <si>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</si>
  <si>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</si>
  <si>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</si>
  <si>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</si>
  <si>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</si>
  <si>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</si>
  <si>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</si>
  <si>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</si>
  <si>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</si>
  <si>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</si>
  <si>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</si>
  <si>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</si>
  <si>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</si>
  <si>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</si>
  <si>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</si>
  <si>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</si>
  <si>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</si>
  <si>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</si>
  <si>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</si>
  <si>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</si>
  <si>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</si>
  <si>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</si>
  <si>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</si>
  <si>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จัดซื้อวัสดุเชื้อเพลิงและหล่อลื่น สำหรับเดือน พฤศจิกายน 2567</t>
  </si>
  <si>
    <t>ใบสั่งซื้อ เลขที่ 4/2568 ลงวันที่ 1 พ.ย.67</t>
  </si>
  <si>
    <t>จัดซื้อวัสดุสำนักงาน กองคลัง จำนวน 29 รายการ/ครั้ง</t>
  </si>
  <si>
    <t>ร้านออฟฟิศมาร์ต ราคาที่เสนอ 19,428.-บาท</t>
  </si>
  <si>
    <t>ใบสั่งซื้อ เลขที่ 5/2568 ลงวันที่ 5 พ.ย.67</t>
  </si>
  <si>
    <t>จัดซื้อถ้วยรางวัลสำหรับกิจกรรมการประกวด ตามโครงการสืบสานประเพณีลอยกระทง ประจำปี 2567 จำนวน 4 รายการ/ครั้ง</t>
  </si>
  <si>
    <t>ร้านโทรฟี่ เซ็นเตอร์ ราคาที่เสนอ 22,600.-บาท</t>
  </si>
  <si>
    <t>ใบสั่งซื้อ เลขที่ 6/2568 ลงวันที่ 6 พ.ย.67</t>
  </si>
  <si>
    <t>จัดซื้อวัสดุก่อสร้าง กองช่าง รายการ ท่อ คสล. Ø ขนาด 1 เมตร จำนวน 20 ท่อน</t>
  </si>
  <si>
    <t>บริษัทโชคทุ่งรี วิศวกรรม จำกัดราคาที่เสนอ 23,540.-บาท</t>
  </si>
  <si>
    <t>ใบสั่งซื้อ เลขที่ 7/2568 ลงวันที่ 6 พ.ย.67</t>
  </si>
  <si>
    <t xml:space="preserve">วัสดุสำนักงาน สำนักปลัด รายการ หมึกเครื่องถ่ายเอกสาร Sharp รหัสครุภัณฑ์ 417-63-0005 จำนวน 4 รายการ/ครั้ง </t>
  </si>
  <si>
    <t>บริษัทโปรเจกท์ แพลน จำกัด ราคาที่เสนอ 26,244.-บาท</t>
  </si>
  <si>
    <t>ใบสั่งซื้อ เลขที่ 8/2568 ลงวันที่ 11 พ.ย.67</t>
  </si>
  <si>
    <t>จัดซื้อวัสดุก่อสร้าง สำหรับก่อสร้างถนนคอนกรีตเสริมเหล็กภายในพื้นที่เทศบาลตำบลตกพรม จ่ายเงินสะสม ประจำปีงบประมาณ พ.ศ. 2567 จำนวน 4 รายการ/ครั้ง</t>
  </si>
  <si>
    <t>ใบสั่งซื้อ เลขที่ 9/2568 ลงวันที่ 15 พ.ย.67</t>
  </si>
  <si>
    <t xml:space="preserve">จัดซื้อวัสดุอุปกรณ์ สำหรับโครงการส่งเสริมการเรียนรู้ในองค์กรและนอกองค์กร จำนวน 4 รายการ/ครั้ง </t>
  </si>
  <si>
    <t>ร้านออฟฟิศมาร์ต ราคาที่เสนอ 2,772.-บาท</t>
  </si>
  <si>
    <t>ใบสั่งซื้อ เลขที่ 10/2568 ลงวันที่ 20 พ.ย.67</t>
  </si>
  <si>
    <t>จัดซื้อวัสดุสำนักงาน กองการศึกษา จำนวน 33 รายการ/ครั้ง</t>
  </si>
  <si>
    <t>ร้านออฟฟิศมาร์ต ราคาที่เสนอ 10,779.-บาท</t>
  </si>
  <si>
    <t>ใบสั่งซื้อ เลขที่ 11/2568 ลงวันที่ 20 พ.ย.67</t>
  </si>
  <si>
    <t>จัดซื้อครุภัณฑ์คอมพิวเตอร์ กองคลัง จำนวน 2 รายการ/ครั้ง</t>
  </si>
  <si>
    <t>บริษัท จันทบุรี โซลูชั่น จำกัด ราคาที่เสนอ 32,000.-บาท</t>
  </si>
  <si>
    <t>ใบสั่งซื้อ เลขที่ 12/2568 ลงวันที่ 20 พ.ย.67</t>
  </si>
  <si>
    <t>จัดซื้อวัสดุงานบ้านงานครัว กองการศึกษา จำนวน 4 รายการ/ครั้ง</t>
  </si>
  <si>
    <t>ร้านดอกฝ้าย ช็อป ราคาที่เสนอ 6,885.-บาท</t>
  </si>
  <si>
    <t>จัดซื้อวัสดุสำนักงาน สำนักปลัด จำนวน 2 รายการ/ครั้ง</t>
  </si>
  <si>
    <t>นายอนุวัฒน์ ตันติทวีโชค ราคาที่เสนอ 5,288.-บาท</t>
  </si>
  <si>
    <t>ใบสั่งซื้อ เลขที่ 14/2568 ลงวันที่ 21 พ.ย.67</t>
  </si>
  <si>
    <t>จัดซื้อวัสดุการเกษตร สำนักปลัด จำนวน 2 รายการ/ครั้ง</t>
  </si>
  <si>
    <t>ใบสั่งซื้อ เลขที่ 13/2568 ลงวันที่ 20 พ.ย.67</t>
  </si>
  <si>
    <t>ร้านเขยพรสุดาพันธ์ไม้ (ตังเส็ง)  ราคาที่เสนอ 4,000.-บาท</t>
  </si>
  <si>
    <t>ใบสั่งซื้อ เลขที่ 15/2568 ลงวันที่ 21 พ.ย.67</t>
  </si>
  <si>
    <t>วัสดุก่อสร้าง กองช่าง จำนวน 3 รายการ/ครั้ง</t>
  </si>
  <si>
    <t>ร้านออฟฟิศมาร์ต ราคาที่เสนอ 2,550.-บาท</t>
  </si>
  <si>
    <t>ใบสั่งซื้อ เลขที่ 16/2568 ลงวันที่ 26 พ.ย.67</t>
  </si>
  <si>
    <t>จัดซื้อวัสดุสำนักงาน กองช่าง จำนวน 25 รายการ/ครั้ง</t>
  </si>
  <si>
    <t>ร้านออฟฟิศมาร์ต ราคาที่เสนอ 17,238.-บาท</t>
  </si>
  <si>
    <t>ใบสั่งซื้อ เลขที่ 17/2568 ลงวันที่ 26 พ.ย.67</t>
  </si>
  <si>
    <t>จัดซื้อวัสดุก่อสร้าง งานประปา กองช่าง จำนวน 3 รายการครั้ง</t>
  </si>
  <si>
    <t>หจก. ดำน้ำหยด ราคาที่เสนอ 15,865.-บาท</t>
  </si>
  <si>
    <t>ใบสั่งซื้อ เลขที่ 18/2568 ลงวันที่ 26 พ.ย.67</t>
  </si>
  <si>
    <t xml:space="preserve">จัดซื้อวัสดุอื่น งานป้องกันและบรรเทาสาธารณภัย สำนักปลัด รายการ กระสอบพลาสติก จำนวน 3,000 ใบ </t>
  </si>
  <si>
    <t>ร้านพลอยศึกษา ราคาที่เสนอ 18,000-บาท</t>
  </si>
  <si>
    <t>ใบสั่งซื้อ เลขที่ 19/2568 ลงวันที่ 27 พ.ย.67</t>
  </si>
  <si>
    <t>จ้างเหมาจัดทำป้ายประชาสัมพันธ์  โครงการสืบสานประเพณีลอยกระทง ประจำปี 2567 จำนวน 3 รายการ/ครั้ง</t>
  </si>
  <si>
    <t>นายโชคชัย เจนต์มงคล ราคาที่เสนอ 12,850.-บาท</t>
  </si>
  <si>
    <t>ใบสั่งจ้าง เลขที่ 9/2568 ลงวันที่ 1 พ.ย.67</t>
  </si>
  <si>
    <t xml:space="preserve">จ้างเหมาจัดทำท่าน้ำลอยกระทงชั่วคราวพร้อมตกแต่ง สำหรับโครงการสืบสานประเพณีลอยกระทง ประจำปี 2567 ระหว่างวันที่ 14 - 15 พฤศจิกายน 2567 </t>
  </si>
  <si>
    <t>นายอนุชา อยู่หาญ ราคาที่เสนอ 30,000.-บาท</t>
  </si>
  <si>
    <t>ใบสั่งจ้าง เลขที่ 10/2568 ลงวันที่ 7 พ.ย.67</t>
  </si>
  <si>
    <t>จ้างเหมาจัดทำตรายาง กองช่าง จำนวน 3 รายการ/ครั้ง</t>
  </si>
  <si>
    <t>ร้านตรายางเมืองขลุง ราคาที่เสนอ 1,280.-บาท</t>
  </si>
  <si>
    <t>ใบสั่งจ้าง เลขที่ 11/2568 ลงวันที่ 7 พ.ย.67</t>
  </si>
  <si>
    <t xml:space="preserve">จ้างเหมาบำรุงรักษาและซ่อมแซมครุภัณฑ์ก่อสร้าง กองช่าง รายการ รถเทลเลอร์ลากจูง รหัสครุภัณฑ์ 008-56-0001 จำนวน 8 รายการ/ครั้ง </t>
  </si>
  <si>
    <t>ใบสั่งจ้าง เลขที่ 12/2568 ลงวันที่ 7 พ.ย.67</t>
  </si>
  <si>
    <t xml:space="preserve">จ้างเหมาบำรุงรักษาและซ่อมแซมครุภัณฑ์ยานพาหนะและขนส่ง สำนักปลัด รายการ รถบรรทุกขยะ ขนาด 6 ตัน แบบอัดท้าย ทะเบียน 81-7970 จบ รหัสครุภัณฑ์ 005-66-0002 จำนวน 17 รายการ/ครั้ง </t>
  </si>
  <si>
    <t>บริษัท ประชากิจมอเตอร์เซลล์ จำกัด ราคาที่เสนอ 8,306.41 บาท</t>
  </si>
  <si>
    <t>ใบสั่งจ้าง เลขที่ 13/2568 ลงวันที่ 7 พ.ย.67</t>
  </si>
  <si>
    <t>จ้างเหมาติดตั้งเต็นท์พร้อมรื้อถอน สำหรับโครงการสืบสานประเพณีลอยกระทง ประจำปี 2567 จำนวน 2 รายการ/ครั้ง</t>
  </si>
  <si>
    <t xml:space="preserve">จ้างเหมาติดตั้งเวทีพร้อมเครื่องเสียงและตกแต่งสถานที่บริเวณงาน สำหรับโครงการสืบสานประเพณีลอยกระทง ประจำปี 2567 จำนวน 2 รายการ/ครั้ง </t>
  </si>
  <si>
    <t>นายธานินทร์ เทพานวล ราคาที่เสนอ 125,000.-บาท</t>
  </si>
  <si>
    <t>ใบสั่งจ้าง เลขที่ 14/2568 ลงวันที่ 11 พ.ย.67</t>
  </si>
  <si>
    <t>หจก. เต็นท์นกยูง ราคาที่เสนอ 6,200.-บาท</t>
  </si>
  <si>
    <t>ใบสั่งจ้าง เลขที่ 15/2568 ลงวันที่ 11 พ.ย.67</t>
  </si>
  <si>
    <t>จ้างเหมาทำความสะอาดบริเวณงาน สำหรับโครงการสืบสานประเพณีลอยกระทง ประจำปี 2567 ระหว่างวันที่ 14 – 15 พฤศจิกายน 2567</t>
  </si>
  <si>
    <t>นางสุนันท์ มณีวงษ์ ราคาที่เสนอ 5,000.-บาท</t>
  </si>
  <si>
    <t>ใบสั่งจ้าง เลขที่ 16/2568 ลงวันที่ 13 พ.ย.67</t>
  </si>
  <si>
    <t>จ้างเหมารำวงย้อนยุค สำหรับโครงการสืบสานประเพณีลอยกระทง ประจำปี 2567 ระหว่างวันที่ 14 -15  พฤศจิกายน 2567</t>
  </si>
  <si>
    <t>นายวิรัตน์ องอาจ ราคาที่เสนอ 25,000.-บาท</t>
  </si>
  <si>
    <t>ใบสั่งจ้าง เลขที่ 17/2568 ลงวันที่ 13 พ.ย.67</t>
  </si>
  <si>
    <t>จ้างเหมาจัดทำป้ายประชาสัมพันธ์ สำหรับโครงการส่งเสริมการเรียนรู้ในองค์กรและนอกองค์กร ประจำปีงบประมาณ พ.ศ. 2568 ป้ายไวนิล ขนาด  1 x 3 เมตร จำนวน 1 ป้าย</t>
  </si>
  <si>
    <t>ใบสั่งจ้าง เลขที่ 18/2568 ลงวันที่ 20 พ.ย.67</t>
  </si>
  <si>
    <t xml:space="preserve">จ้างก่อสร้างหลังคาคลุมสนามบาสเกตบอล หมู่ที่ 10 บ้านบ่อกลาง ขนาด กว้าง 10 เมตร ยาว 16 เมตร </t>
  </si>
  <si>
    <t>หจก. พีรพล การช่าง ราคาที่เสนอ 500,000.-บาท</t>
  </si>
  <si>
    <t>สัญญาจ้างก่อสร้าง เลขที่ 2/2568 ลงวันที่ 4 พ.ย.67</t>
  </si>
  <si>
    <t xml:space="preserve">จ้างก่อสร้างถานีสูบน้ำ หมู่ที่ 7 บ้านปงซี วางท่อ พีวีซี ขนาด Ø 4 นิ้ว ยาว 844 เมตร </t>
  </si>
  <si>
    <t>สัญญาจ้างก่อสร้าง เลขที่ 3/2568 ลงวันที่ 6 พ.ย.67</t>
  </si>
  <si>
    <t>ห้างหุ้นส่วนจำกัด สุวรรณกิจ ก่อสร้าง ราคาที่เสนอ 636,000.-บาท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</si>
  <si>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กำหนด พัสดุและวิธีการจัดซื้อจัดจ้างพัสดุที่รัฐต้องการส่งเสริมหรือสนับสนุน (ฉบับที่ 2) พ.ศ. 2563</t>
  </si>
  <si>
    <t>นายจรัญ มีฤกษ์ ราคาที่เสนอ 642,956.-บาท</t>
  </si>
  <si>
    <t>สัญญาจ้างก่อสร้าง เลขที่ 4/2567 ลงวันที่ 22 พ.ย.67</t>
  </si>
  <si>
    <t>สหกรณ์การเกษตรเมืองขลุง จำกัด ราคาที่เสนอ 57,310.14 บาท</t>
  </si>
  <si>
    <t>จ้างเหมาบำรุงรักษาและปรับปรุงครุภัณฑ์ยานพาหนะและขนส่ง รายการ รถยนต์ส่วนกลาง หมายเลขทะเบียน กธ-6470 จันทบุรี รหัสครุภัณฑ์ 001-59-0004 จำนวน 5 รายการ/ครั้ง</t>
  </si>
  <si>
    <t>บริษัท มิตซูจันทบุรี จำกัด ราคาที่เสนอ 1,856.45 บาท</t>
  </si>
  <si>
    <t>ใบสั่งจ้าง เลขที่ 19/2568 ลงวันที่ 29 พ.ย.67</t>
  </si>
  <si>
    <t>หจก. กวางทองค้าไม้ 1994 ราคาที่เสนอ 245,187.41 บาท</t>
  </si>
  <si>
    <t>ร้าน 79 ศูนย์รวมยาง ราคาที่เสนอ 15,780.-บาท</t>
  </si>
  <si>
    <t>นายโชคชัย เจตน์มงคล ราคาที่เสนอ 750.-บาท</t>
  </si>
  <si>
    <t>หจก. พีรพล การช่าง ราคาที่เสนอ 498,500.-บาท</t>
  </si>
  <si>
    <t xml:space="preserve">จ้างก่อสร้างปรับปรุงอาคารศูนย์พัฒนาเด็กเล็กเทศบาลตำบลตกพรม </t>
  </si>
  <si>
    <t>e-bidding</t>
  </si>
  <si>
    <t>สรุปผลการดำเนินงานจัดซื้อจัดจ้าง ในรอบเดือน พฤศจิกายน พ.ศ. 2567</t>
  </si>
  <si>
    <t>แบบ สขร.1</t>
  </si>
  <si>
    <t>วันที่ 29 เดือน 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</si>
</sst>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topLeftCell="A40" zoomScale="110" zoomScaleSheetLayoutView="110" workbookViewId="0">
      <selection activeCell="F7" sqref="F7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199</v>
      </c>
    </row>
    <row r="2" spans="1:9" ht="23.25" x14ac:dyDescent="0.35">
      <c r="A2" s="20" t="s">
        <v>198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200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105</v>
      </c>
      <c r="C7" s="28">
        <v>57500</v>
      </c>
      <c r="D7" s="28">
        <v>57500</v>
      </c>
      <c r="E7" s="27" t="s">
        <v>11</v>
      </c>
      <c r="F7" s="27" t="s">
        <v>188</v>
      </c>
      <c r="G7" s="27" t="str">
        <f>F7</f>
        <v>สหกรณ์การเกษตรเมืองขลุง จำกัด ราคาที่เสนอ 57,310.14 บาท</v>
      </c>
      <c r="H7" s="29" t="s">
        <v>12</v>
      </c>
      <c r="I7" s="27" t="s">
        <v>106</v>
      </c>
    </row>
    <row r="8" spans="1:9" ht="72.75" customHeight="1" x14ac:dyDescent="0.3">
      <c r="A8" s="27">
        <v>2</v>
      </c>
      <c r="B8" s="27" t="s">
        <v>107</v>
      </c>
      <c r="C8" s="28">
        <v>19428</v>
      </c>
      <c r="D8" s="28">
        <f>+C8</f>
        <v>19428</v>
      </c>
      <c r="E8" s="27" t="s">
        <v>11</v>
      </c>
      <c r="F8" s="27" t="s">
        <v>108</v>
      </c>
      <c r="G8" s="27" t="str">
        <f>+F8</f>
        <v>ร้านออฟฟิศมาร์ต ราคาที่เสนอ 19,428.-บาท</v>
      </c>
      <c r="H8" s="29" t="s">
        <v>12</v>
      </c>
      <c r="I8" s="27" t="s">
        <v>109</v>
      </c>
    </row>
    <row r="9" spans="1:9" ht="79.5" customHeight="1" x14ac:dyDescent="0.3">
      <c r="A9" s="27">
        <v>3</v>
      </c>
      <c r="B9" s="27" t="s">
        <v>110</v>
      </c>
      <c r="C9" s="28">
        <v>22600</v>
      </c>
      <c r="D9" s="28">
        <f>+C9</f>
        <v>22600</v>
      </c>
      <c r="E9" s="27" t="s">
        <v>11</v>
      </c>
      <c r="F9" s="27" t="s">
        <v>111</v>
      </c>
      <c r="G9" s="27" t="str">
        <f>+F9</f>
        <v>ร้านโทรฟี่ เซ็นเตอร์ ราคาที่เสนอ 22,600.-บาท</v>
      </c>
      <c r="H9" s="29" t="s">
        <v>12</v>
      </c>
      <c r="I9" s="27" t="s">
        <v>112</v>
      </c>
    </row>
    <row r="10" spans="1:9" ht="63.75" customHeight="1" x14ac:dyDescent="0.3">
      <c r="A10" s="30">
        <v>4</v>
      </c>
      <c r="B10" s="27" t="s">
        <v>113</v>
      </c>
      <c r="C10" s="28">
        <v>23540</v>
      </c>
      <c r="D10" s="28">
        <f>+C10</f>
        <v>23540</v>
      </c>
      <c r="E10" s="27" t="s">
        <v>11</v>
      </c>
      <c r="F10" s="27" t="s">
        <v>114</v>
      </c>
      <c r="G10" s="27" t="str">
        <f>+F10</f>
        <v>บริษัทโชคทุ่งรี วิศวกรรม จำกัดราคาที่เสนอ 23,540.-บาท</v>
      </c>
      <c r="H10" s="29" t="s">
        <v>12</v>
      </c>
      <c r="I10" s="27" t="s">
        <v>115</v>
      </c>
    </row>
    <row r="11" spans="1:9" ht="63.75" customHeight="1" x14ac:dyDescent="0.3">
      <c r="A11" s="27">
        <v>5</v>
      </c>
      <c r="B11" s="27" t="s">
        <v>116</v>
      </c>
      <c r="C11" s="28">
        <v>26244</v>
      </c>
      <c r="D11" s="28">
        <f>+C11</f>
        <v>26244</v>
      </c>
      <c r="E11" s="27" t="s">
        <v>11</v>
      </c>
      <c r="F11" s="27" t="s">
        <v>117</v>
      </c>
      <c r="G11" s="27" t="str">
        <f>+F11</f>
        <v>บริษัทโปรเจกท์ แพลน จำกัด ราคาที่เสนอ 26,244.-บาท</v>
      </c>
      <c r="H11" s="29" t="s">
        <v>12</v>
      </c>
      <c r="I11" s="27" t="s">
        <v>118</v>
      </c>
    </row>
    <row r="12" spans="1:9" ht="78.75" customHeight="1" x14ac:dyDescent="0.3">
      <c r="A12" s="27">
        <v>6</v>
      </c>
      <c r="B12" s="27" t="s">
        <v>119</v>
      </c>
      <c r="C12" s="28">
        <v>245187.41</v>
      </c>
      <c r="D12" s="28">
        <f>+C12</f>
        <v>245187.41</v>
      </c>
      <c r="E12" s="27" t="s">
        <v>11</v>
      </c>
      <c r="F12" s="27" t="s">
        <v>192</v>
      </c>
      <c r="G12" s="27" t="str">
        <f>+F12</f>
        <v>หจก. กวางทองค้าไม้ 1994 ราคาที่เสนอ 245,187.41 บาท</v>
      </c>
      <c r="H12" s="29" t="s">
        <v>12</v>
      </c>
      <c r="I12" s="27" t="s">
        <v>120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80.25" customHeight="1" x14ac:dyDescent="0.25">
      <c r="A14" s="30">
        <v>7</v>
      </c>
      <c r="B14" s="27" t="s">
        <v>121</v>
      </c>
      <c r="C14" s="28">
        <v>2772</v>
      </c>
      <c r="D14" s="28">
        <f t="shared" ref="D14:D37" si="0">+C14</f>
        <v>2772</v>
      </c>
      <c r="E14" s="27" t="s">
        <v>11</v>
      </c>
      <c r="F14" s="27" t="s">
        <v>122</v>
      </c>
      <c r="G14" s="27" t="str">
        <f>+F14</f>
        <v>ร้านออฟฟิศมาร์ต ราคาที่เสนอ 2,772.-บาท</v>
      </c>
      <c r="H14" s="29" t="s">
        <v>12</v>
      </c>
      <c r="I14" s="27" t="s">
        <v>123</v>
      </c>
    </row>
    <row r="15" spans="1:9" s="31" customFormat="1" ht="68.25" customHeight="1" x14ac:dyDescent="0.25">
      <c r="A15" s="27">
        <v>8</v>
      </c>
      <c r="B15" s="27" t="s">
        <v>124</v>
      </c>
      <c r="C15" s="28">
        <v>10779</v>
      </c>
      <c r="D15" s="28">
        <f t="shared" si="0"/>
        <v>10779</v>
      </c>
      <c r="E15" s="27" t="s">
        <v>11</v>
      </c>
      <c r="F15" s="27" t="s">
        <v>125</v>
      </c>
      <c r="G15" s="27" t="str">
        <f>+F15</f>
        <v>ร้านออฟฟิศมาร์ต ราคาที่เสนอ 10,779.-บาท</v>
      </c>
      <c r="H15" s="29" t="s">
        <v>12</v>
      </c>
      <c r="I15" s="27" t="s">
        <v>126</v>
      </c>
    </row>
    <row r="16" spans="1:9" s="31" customFormat="1" ht="69.75" customHeight="1" x14ac:dyDescent="0.25">
      <c r="A16" s="30">
        <v>9</v>
      </c>
      <c r="B16" s="27" t="s">
        <v>127</v>
      </c>
      <c r="C16" s="28">
        <v>32000</v>
      </c>
      <c r="D16" s="28">
        <f t="shared" si="0"/>
        <v>32000</v>
      </c>
      <c r="E16" s="27" t="s">
        <v>11</v>
      </c>
      <c r="F16" s="27" t="s">
        <v>128</v>
      </c>
      <c r="G16" s="27" t="str">
        <f t="shared" ref="G16" si="1">+F16</f>
        <v>บริษัท จันทบุรี โซลูชั่น จำกัด ราคาที่เสนอ 32,000.-บาท</v>
      </c>
      <c r="H16" s="29" t="s">
        <v>12</v>
      </c>
      <c r="I16" s="27" t="s">
        <v>129</v>
      </c>
    </row>
    <row r="17" spans="1:9" s="31" customFormat="1" ht="77.25" customHeight="1" x14ac:dyDescent="0.25">
      <c r="A17" s="27">
        <v>10</v>
      </c>
      <c r="B17" s="27" t="s">
        <v>130</v>
      </c>
      <c r="C17" s="28">
        <v>6885</v>
      </c>
      <c r="D17" s="28">
        <f t="shared" si="0"/>
        <v>6885</v>
      </c>
      <c r="E17" s="27" t="s">
        <v>11</v>
      </c>
      <c r="F17" s="27" t="s">
        <v>131</v>
      </c>
      <c r="G17" s="27" t="str">
        <f>+F17</f>
        <v>ร้านดอกฝ้าย ช็อป ราคาที่เสนอ 6,885.-บาท</v>
      </c>
      <c r="H17" s="29" t="s">
        <v>12</v>
      </c>
      <c r="I17" s="27" t="s">
        <v>136</v>
      </c>
    </row>
    <row r="18" spans="1:9" ht="72" customHeight="1" x14ac:dyDescent="0.3">
      <c r="A18" s="30">
        <v>11</v>
      </c>
      <c r="B18" s="32" t="s">
        <v>132</v>
      </c>
      <c r="C18" s="28">
        <v>5288</v>
      </c>
      <c r="D18" s="28">
        <f t="shared" si="0"/>
        <v>5288</v>
      </c>
      <c r="E18" s="27" t="s">
        <v>11</v>
      </c>
      <c r="F18" s="27" t="s">
        <v>133</v>
      </c>
      <c r="G18" s="27" t="str">
        <f t="shared" ref="G18" si="2">+F18</f>
        <v>นายอนุวัฒน์ ตันติทวีโชค ราคาที่เสนอ 5,288.-บาท</v>
      </c>
      <c r="H18" s="29" t="s">
        <v>12</v>
      </c>
      <c r="I18" s="27" t="s">
        <v>134</v>
      </c>
    </row>
    <row r="19" spans="1:9" ht="72" customHeight="1" x14ac:dyDescent="0.3">
      <c r="A19" s="27">
        <v>12</v>
      </c>
      <c r="B19" s="32" t="s">
        <v>135</v>
      </c>
      <c r="C19" s="28">
        <v>4000</v>
      </c>
      <c r="D19" s="28">
        <f t="shared" si="0"/>
        <v>4000</v>
      </c>
      <c r="E19" s="27" t="s">
        <v>11</v>
      </c>
      <c r="F19" s="27" t="s">
        <v>137</v>
      </c>
      <c r="G19" s="27" t="str">
        <f t="shared" ref="G19" si="3">+F19</f>
        <v>ร้านเขยพรสุดาพันธ์ไม้ (ตังเส็ง)  ราคาที่เสนอ 4,000.-บาท</v>
      </c>
      <c r="H19" s="29" t="s">
        <v>12</v>
      </c>
      <c r="I19" s="27" t="s">
        <v>138</v>
      </c>
    </row>
    <row r="20" spans="1:9" ht="60.75" customHeight="1" x14ac:dyDescent="0.3">
      <c r="A20" s="30">
        <v>13</v>
      </c>
      <c r="B20" s="33" t="s">
        <v>139</v>
      </c>
      <c r="C20" s="28">
        <v>2550</v>
      </c>
      <c r="D20" s="28">
        <f t="shared" si="0"/>
        <v>2550</v>
      </c>
      <c r="E20" s="27" t="s">
        <v>11</v>
      </c>
      <c r="F20" s="27" t="s">
        <v>140</v>
      </c>
      <c r="G20" s="27" t="str">
        <f t="shared" ref="G20" si="4">+F20</f>
        <v>ร้านออฟฟิศมาร์ต ราคาที่เสนอ 2,550.-บาท</v>
      </c>
      <c r="H20" s="29" t="s">
        <v>12</v>
      </c>
      <c r="I20" s="27" t="s">
        <v>141</v>
      </c>
    </row>
    <row r="21" spans="1:9" ht="72" customHeight="1" x14ac:dyDescent="0.3">
      <c r="A21" s="26" t="s">
        <v>0</v>
      </c>
      <c r="B21" s="26" t="s">
        <v>3</v>
      </c>
      <c r="C21" s="26" t="s">
        <v>4</v>
      </c>
      <c r="D21" s="26" t="s">
        <v>5</v>
      </c>
      <c r="E21" s="26" t="s">
        <v>6</v>
      </c>
      <c r="F21" s="26" t="s">
        <v>7</v>
      </c>
      <c r="G21" s="26" t="s">
        <v>8</v>
      </c>
      <c r="H21" s="26" t="s">
        <v>1</v>
      </c>
      <c r="I21" s="26" t="s">
        <v>9</v>
      </c>
    </row>
    <row r="22" spans="1:9" ht="72" customHeight="1" x14ac:dyDescent="0.3">
      <c r="A22" s="27">
        <v>14</v>
      </c>
      <c r="B22" s="27" t="s">
        <v>142</v>
      </c>
      <c r="C22" s="28">
        <v>17238</v>
      </c>
      <c r="D22" s="28">
        <f t="shared" si="0"/>
        <v>17238</v>
      </c>
      <c r="E22" s="27" t="s">
        <v>11</v>
      </c>
      <c r="F22" s="27" t="s">
        <v>143</v>
      </c>
      <c r="G22" s="27" t="str">
        <f t="shared" ref="G22" si="5">+F22</f>
        <v>ร้านออฟฟิศมาร์ต ราคาที่เสนอ 17,238.-บาท</v>
      </c>
      <c r="H22" s="29" t="s">
        <v>12</v>
      </c>
      <c r="I22" s="27" t="s">
        <v>144</v>
      </c>
    </row>
    <row r="23" spans="1:9" ht="72" customHeight="1" x14ac:dyDescent="0.3">
      <c r="A23" s="27">
        <v>15</v>
      </c>
      <c r="B23" s="27" t="s">
        <v>145</v>
      </c>
      <c r="C23" s="28">
        <v>15865</v>
      </c>
      <c r="D23" s="28">
        <f t="shared" si="0"/>
        <v>15865</v>
      </c>
      <c r="E23" s="27" t="s">
        <v>11</v>
      </c>
      <c r="F23" s="27" t="s">
        <v>146</v>
      </c>
      <c r="G23" s="27" t="str">
        <f t="shared" ref="G23:G27" si="6">+F23</f>
        <v>หจก. ดำน้ำหยด ราคาที่เสนอ 15,865.-บาท</v>
      </c>
      <c r="H23" s="29" t="s">
        <v>12</v>
      </c>
      <c r="I23" s="27" t="s">
        <v>147</v>
      </c>
    </row>
    <row r="24" spans="1:9" ht="72" customHeight="1" x14ac:dyDescent="0.3">
      <c r="A24" s="27">
        <v>16</v>
      </c>
      <c r="B24" s="27" t="s">
        <v>148</v>
      </c>
      <c r="C24" s="28">
        <v>18000</v>
      </c>
      <c r="D24" s="28">
        <f t="shared" si="0"/>
        <v>18000</v>
      </c>
      <c r="E24" s="27" t="s">
        <v>11</v>
      </c>
      <c r="F24" s="27" t="s">
        <v>149</v>
      </c>
      <c r="G24" s="27" t="str">
        <f t="shared" si="6"/>
        <v>ร้านพลอยศึกษา ราคาที่เสนอ 18,000-บาท</v>
      </c>
      <c r="H24" s="29" t="s">
        <v>12</v>
      </c>
      <c r="I24" s="27" t="s">
        <v>150</v>
      </c>
    </row>
    <row r="25" spans="1:9" ht="72" customHeight="1" x14ac:dyDescent="0.3">
      <c r="A25" s="27">
        <v>17</v>
      </c>
      <c r="B25" s="27" t="s">
        <v>151</v>
      </c>
      <c r="C25" s="28">
        <v>12850</v>
      </c>
      <c r="D25" s="28">
        <f t="shared" si="0"/>
        <v>12850</v>
      </c>
      <c r="E25" s="27" t="s">
        <v>11</v>
      </c>
      <c r="F25" s="27" t="s">
        <v>152</v>
      </c>
      <c r="G25" s="27" t="str">
        <f t="shared" si="6"/>
        <v>นายโชคชัย เจนต์มงคล ราคาที่เสนอ 12,850.-บาท</v>
      </c>
      <c r="H25" s="29" t="s">
        <v>12</v>
      </c>
      <c r="I25" s="27" t="s">
        <v>153</v>
      </c>
    </row>
    <row r="26" spans="1:9" ht="72" customHeight="1" x14ac:dyDescent="0.3">
      <c r="A26" s="27">
        <v>18</v>
      </c>
      <c r="B26" s="27" t="s">
        <v>154</v>
      </c>
      <c r="C26" s="28">
        <v>30000</v>
      </c>
      <c r="D26" s="28">
        <f t="shared" si="0"/>
        <v>30000</v>
      </c>
      <c r="E26" s="27" t="s">
        <v>11</v>
      </c>
      <c r="F26" s="27" t="s">
        <v>155</v>
      </c>
      <c r="G26" s="27" t="str">
        <f t="shared" si="6"/>
        <v>นายอนุชา อยู่หาญ ราคาที่เสนอ 30,000.-บาท</v>
      </c>
      <c r="H26" s="29" t="s">
        <v>12</v>
      </c>
      <c r="I26" s="27" t="s">
        <v>156</v>
      </c>
    </row>
    <row r="27" spans="1:9" ht="72" customHeight="1" x14ac:dyDescent="0.3">
      <c r="A27" s="27">
        <v>19</v>
      </c>
      <c r="B27" s="27" t="s">
        <v>157</v>
      </c>
      <c r="C27" s="28">
        <v>1280</v>
      </c>
      <c r="D27" s="28">
        <f t="shared" si="0"/>
        <v>1280</v>
      </c>
      <c r="E27" s="27" t="s">
        <v>11</v>
      </c>
      <c r="F27" s="27" t="s">
        <v>158</v>
      </c>
      <c r="G27" s="27" t="str">
        <f t="shared" si="6"/>
        <v>ร้านตรายางเมืองขลุง ราคาที่เสนอ 1,280.-บาท</v>
      </c>
      <c r="H27" s="29" t="s">
        <v>12</v>
      </c>
      <c r="I27" s="27" t="s">
        <v>159</v>
      </c>
    </row>
    <row r="28" spans="1:9" ht="78" customHeight="1" x14ac:dyDescent="0.3">
      <c r="A28" s="27">
        <v>20</v>
      </c>
      <c r="B28" s="27" t="s">
        <v>160</v>
      </c>
      <c r="C28" s="28">
        <v>15780</v>
      </c>
      <c r="D28" s="28">
        <f t="shared" si="0"/>
        <v>15780</v>
      </c>
      <c r="E28" s="27" t="s">
        <v>11</v>
      </c>
      <c r="F28" s="27" t="s">
        <v>193</v>
      </c>
      <c r="G28" s="27" t="str">
        <f t="shared" ref="G28" si="7">+F28</f>
        <v>ร้าน 79 ศูนย์รวมยาง ราคาที่เสนอ 15,780.-บาท</v>
      </c>
      <c r="H28" s="29" t="s">
        <v>12</v>
      </c>
      <c r="I28" s="27" t="s">
        <v>161</v>
      </c>
    </row>
    <row r="29" spans="1:9" ht="72" customHeight="1" x14ac:dyDescent="0.3">
      <c r="A29" s="26" t="s">
        <v>0</v>
      </c>
      <c r="B29" s="26" t="s">
        <v>3</v>
      </c>
      <c r="C29" s="26" t="s">
        <v>4</v>
      </c>
      <c r="D29" s="26" t="s">
        <v>5</v>
      </c>
      <c r="E29" s="26" t="s">
        <v>6</v>
      </c>
      <c r="F29" s="26" t="s">
        <v>7</v>
      </c>
      <c r="G29" s="26" t="s">
        <v>8</v>
      </c>
      <c r="H29" s="26" t="s">
        <v>1</v>
      </c>
      <c r="I29" s="26" t="s">
        <v>9</v>
      </c>
    </row>
    <row r="30" spans="1:9" ht="97.5" customHeight="1" x14ac:dyDescent="0.3">
      <c r="A30" s="27">
        <v>21</v>
      </c>
      <c r="B30" s="27" t="s">
        <v>162</v>
      </c>
      <c r="C30" s="28">
        <v>8306.41</v>
      </c>
      <c r="D30" s="28">
        <f t="shared" si="0"/>
        <v>8306.41</v>
      </c>
      <c r="E30" s="27" t="s">
        <v>11</v>
      </c>
      <c r="F30" s="27" t="s">
        <v>163</v>
      </c>
      <c r="G30" s="27" t="str">
        <f t="shared" ref="G30" si="8">+F30</f>
        <v>บริษัท ประชากิจมอเตอร์เซลล์ จำกัด ราคาที่เสนอ 8,306.41 บาท</v>
      </c>
      <c r="H30" s="29" t="s">
        <v>12</v>
      </c>
      <c r="I30" s="27" t="s">
        <v>164</v>
      </c>
    </row>
    <row r="31" spans="1:9" ht="78.75" customHeight="1" x14ac:dyDescent="0.3">
      <c r="A31" s="27">
        <v>22</v>
      </c>
      <c r="B31" s="27" t="s">
        <v>166</v>
      </c>
      <c r="C31" s="28">
        <v>125000</v>
      </c>
      <c r="D31" s="28">
        <f t="shared" si="0"/>
        <v>125000</v>
      </c>
      <c r="E31" s="27" t="s">
        <v>11</v>
      </c>
      <c r="F31" s="27" t="s">
        <v>167</v>
      </c>
      <c r="G31" s="27" t="str">
        <f t="shared" ref="G31" si="9">+F31</f>
        <v>นายธานินทร์ เทพานวล ราคาที่เสนอ 125,000.-บาท</v>
      </c>
      <c r="H31" s="29" t="s">
        <v>12</v>
      </c>
      <c r="I31" s="27" t="s">
        <v>168</v>
      </c>
    </row>
    <row r="32" spans="1:9" ht="72" customHeight="1" x14ac:dyDescent="0.3">
      <c r="A32" s="27">
        <v>23</v>
      </c>
      <c r="B32" s="27" t="s">
        <v>165</v>
      </c>
      <c r="C32" s="28">
        <v>6200</v>
      </c>
      <c r="D32" s="28">
        <f t="shared" si="0"/>
        <v>6200</v>
      </c>
      <c r="E32" s="27" t="s">
        <v>11</v>
      </c>
      <c r="F32" s="27" t="s">
        <v>169</v>
      </c>
      <c r="G32" s="27" t="str">
        <f t="shared" ref="G32:G34" si="10">+F32</f>
        <v>หจก. เต็นท์นกยูง ราคาที่เสนอ 6,200.-บาท</v>
      </c>
      <c r="H32" s="29" t="s">
        <v>12</v>
      </c>
      <c r="I32" s="27" t="s">
        <v>170</v>
      </c>
    </row>
    <row r="33" spans="1:9" ht="72" customHeight="1" x14ac:dyDescent="0.3">
      <c r="A33" s="27">
        <v>24</v>
      </c>
      <c r="B33" s="27" t="s">
        <v>171</v>
      </c>
      <c r="C33" s="28">
        <v>5000</v>
      </c>
      <c r="D33" s="28">
        <f t="shared" si="0"/>
        <v>5000</v>
      </c>
      <c r="E33" s="27" t="s">
        <v>11</v>
      </c>
      <c r="F33" s="27" t="s">
        <v>172</v>
      </c>
      <c r="G33" s="27" t="str">
        <f t="shared" si="10"/>
        <v>นางสุนันท์ มณีวงษ์ ราคาที่เสนอ 5,000.-บาท</v>
      </c>
      <c r="H33" s="29" t="s">
        <v>12</v>
      </c>
      <c r="I33" s="27" t="s">
        <v>173</v>
      </c>
    </row>
    <row r="34" spans="1:9" ht="72" customHeight="1" x14ac:dyDescent="0.3">
      <c r="A34" s="27">
        <v>25</v>
      </c>
      <c r="B34" s="27" t="s">
        <v>174</v>
      </c>
      <c r="C34" s="28">
        <v>25000</v>
      </c>
      <c r="D34" s="28">
        <f t="shared" si="0"/>
        <v>25000</v>
      </c>
      <c r="E34" s="27" t="s">
        <v>11</v>
      </c>
      <c r="F34" s="27" t="s">
        <v>175</v>
      </c>
      <c r="G34" s="27" t="str">
        <f t="shared" si="10"/>
        <v>นายวิรัตน์ องอาจ ราคาที่เสนอ 25,000.-บาท</v>
      </c>
      <c r="H34" s="29" t="s">
        <v>12</v>
      </c>
      <c r="I34" s="27" t="s">
        <v>176</v>
      </c>
    </row>
    <row r="35" spans="1:9" ht="81.75" customHeight="1" x14ac:dyDescent="0.3">
      <c r="A35" s="27">
        <v>26</v>
      </c>
      <c r="B35" s="27" t="s">
        <v>177</v>
      </c>
      <c r="C35" s="28">
        <v>750</v>
      </c>
      <c r="D35" s="28">
        <f t="shared" si="0"/>
        <v>750</v>
      </c>
      <c r="E35" s="27" t="s">
        <v>11</v>
      </c>
      <c r="F35" s="27" t="s">
        <v>194</v>
      </c>
      <c r="G35" s="27" t="str">
        <f t="shared" ref="G35" si="11">+F35</f>
        <v>นายโชคชัย เจตน์มงคล ราคาที่เสนอ 750.-บาท</v>
      </c>
      <c r="H35" s="29" t="s">
        <v>12</v>
      </c>
      <c r="I35" s="27" t="s">
        <v>178</v>
      </c>
    </row>
    <row r="36" spans="1:9" ht="72" customHeight="1" x14ac:dyDescent="0.3">
      <c r="A36" s="26" t="s">
        <v>0</v>
      </c>
      <c r="B36" s="26" t="s">
        <v>3</v>
      </c>
      <c r="C36" s="26" t="s">
        <v>4</v>
      </c>
      <c r="D36" s="26" t="s">
        <v>5</v>
      </c>
      <c r="E36" s="26" t="s">
        <v>6</v>
      </c>
      <c r="F36" s="26" t="s">
        <v>7</v>
      </c>
      <c r="G36" s="26" t="s">
        <v>8</v>
      </c>
      <c r="H36" s="26" t="s">
        <v>1</v>
      </c>
      <c r="I36" s="26" t="s">
        <v>9</v>
      </c>
    </row>
    <row r="37" spans="1:9" ht="98.25" customHeight="1" x14ac:dyDescent="0.3">
      <c r="A37" s="27">
        <v>27</v>
      </c>
      <c r="B37" s="34" t="s">
        <v>189</v>
      </c>
      <c r="C37" s="28">
        <v>1856.45</v>
      </c>
      <c r="D37" s="28">
        <f t="shared" si="0"/>
        <v>1856.45</v>
      </c>
      <c r="E37" s="27" t="s">
        <v>11</v>
      </c>
      <c r="F37" s="27" t="s">
        <v>190</v>
      </c>
      <c r="G37" s="27" t="str">
        <f t="shared" ref="G37" si="12">+F37</f>
        <v>บริษัท มิตซูจันทบุรี จำกัด ราคาที่เสนอ 1,856.45 บาท</v>
      </c>
      <c r="H37" s="29" t="s">
        <v>12</v>
      </c>
      <c r="I37" s="27" t="s">
        <v>191</v>
      </c>
    </row>
    <row r="38" spans="1:9" ht="72" customHeight="1" x14ac:dyDescent="0.3">
      <c r="A38" s="27">
        <v>28</v>
      </c>
      <c r="B38" s="27" t="s">
        <v>179</v>
      </c>
      <c r="C38" s="28">
        <v>500000</v>
      </c>
      <c r="D38" s="28">
        <v>507700</v>
      </c>
      <c r="E38" s="27" t="s">
        <v>11</v>
      </c>
      <c r="F38" s="27" t="s">
        <v>180</v>
      </c>
      <c r="G38" s="27" t="str">
        <f t="shared" ref="G38:G39" si="13">+F38</f>
        <v>หจก. พีรพล การช่าง ราคาที่เสนอ 500,000.-บาท</v>
      </c>
      <c r="H38" s="29" t="s">
        <v>12</v>
      </c>
      <c r="I38" s="27" t="s">
        <v>181</v>
      </c>
    </row>
    <row r="39" spans="1:9" ht="72" customHeight="1" x14ac:dyDescent="0.3">
      <c r="A39" s="27">
        <v>29</v>
      </c>
      <c r="B39" s="27" t="s">
        <v>182</v>
      </c>
      <c r="C39" s="28">
        <v>499400</v>
      </c>
      <c r="D39" s="28">
        <v>498500</v>
      </c>
      <c r="E39" s="27" t="s">
        <v>11</v>
      </c>
      <c r="F39" s="27" t="s">
        <v>195</v>
      </c>
      <c r="G39" s="27" t="str">
        <f t="shared" si="13"/>
        <v>หจก. พีรพล การช่าง ราคาที่เสนอ 498,500.-บาท</v>
      </c>
      <c r="H39" s="29" t="s">
        <v>12</v>
      </c>
      <c r="I39" s="27" t="s">
        <v>183</v>
      </c>
    </row>
    <row r="40" spans="1:9" ht="102" customHeight="1" x14ac:dyDescent="0.3">
      <c r="A40" s="35">
        <v>30</v>
      </c>
      <c r="B40" s="36" t="s">
        <v>196</v>
      </c>
      <c r="C40" s="37">
        <v>741900</v>
      </c>
      <c r="D40" s="37">
        <v>642400</v>
      </c>
      <c r="E40" s="35" t="s">
        <v>197</v>
      </c>
      <c r="F40" s="27" t="s">
        <v>184</v>
      </c>
      <c r="G40" s="35" t="str">
        <f>+F40</f>
        <v>ห้างหุ้นส่วนจำกัด สุวรรณกิจ ก่อสร้าง ราคาที่เสนอ 636,000.-บาท</v>
      </c>
      <c r="H40" s="38" t="s">
        <v>185</v>
      </c>
      <c r="I40" s="35" t="s">
        <v>187</v>
      </c>
    </row>
    <row r="41" spans="1:9" ht="124.5" customHeight="1" x14ac:dyDescent="0.3">
      <c r="A41" s="39"/>
      <c r="B41" s="40"/>
      <c r="C41" s="41"/>
      <c r="D41" s="41"/>
      <c r="E41" s="39"/>
      <c r="F41" s="27" t="s">
        <v>186</v>
      </c>
      <c r="G41" s="39"/>
      <c r="H41" s="42"/>
      <c r="I41" s="39"/>
    </row>
    <row r="42" spans="1:9" ht="75" hidden="1" customHeight="1" x14ac:dyDescent="0.3">
      <c r="A42" s="27"/>
      <c r="B42" s="27"/>
      <c r="C42" s="27"/>
      <c r="D42" s="27"/>
      <c r="E42" s="27"/>
      <c r="F42" s="27"/>
      <c r="G42" s="27"/>
      <c r="H42" s="29"/>
      <c r="I42" s="27"/>
    </row>
    <row r="43" spans="1:9" ht="76.5" hidden="1" customHeight="1" x14ac:dyDescent="0.3">
      <c r="A43" s="26" t="s">
        <v>0</v>
      </c>
      <c r="B43" s="26" t="s">
        <v>3</v>
      </c>
      <c r="C43" s="26" t="s">
        <v>4</v>
      </c>
      <c r="D43" s="26" t="s">
        <v>5</v>
      </c>
      <c r="E43" s="26" t="s">
        <v>6</v>
      </c>
      <c r="F43" s="26" t="s">
        <v>7</v>
      </c>
      <c r="G43" s="26" t="s">
        <v>8</v>
      </c>
      <c r="H43" s="26" t="s">
        <v>1</v>
      </c>
      <c r="I43" s="26" t="s">
        <v>9</v>
      </c>
    </row>
    <row r="44" spans="1:9" ht="79.5" hidden="1" customHeight="1" x14ac:dyDescent="0.3">
      <c r="A44" s="27">
        <v>20</v>
      </c>
      <c r="B44" s="27" t="s">
        <v>21</v>
      </c>
      <c r="C44" s="27" t="s">
        <v>22</v>
      </c>
      <c r="D44" s="27" t="str">
        <f>C44</f>
        <v>131,290.-บาท</v>
      </c>
      <c r="E44" s="27" t="s">
        <v>11</v>
      </c>
      <c r="F44" s="27" t="s">
        <v>23</v>
      </c>
      <c r="G44" s="27" t="str">
        <f>F44</f>
        <v>นายเยือน ชุนชิด ราคาที่เสนอ 131,290.-บาท</v>
      </c>
      <c r="H44" s="29" t="s">
        <v>12</v>
      </c>
      <c r="I44" s="27" t="s">
        <v>19</v>
      </c>
    </row>
    <row r="45" spans="1:9" ht="80.25" hidden="1" customHeight="1" x14ac:dyDescent="0.3">
      <c r="A45" s="27">
        <v>21</v>
      </c>
      <c r="B45" s="27" t="s">
        <v>17</v>
      </c>
      <c r="C45" s="27" t="s">
        <v>18</v>
      </c>
      <c r="D45" s="27" t="str">
        <f>C45</f>
        <v>107,419.-บาท</v>
      </c>
      <c r="E45" s="27" t="s">
        <v>11</v>
      </c>
      <c r="F45" s="27" t="s">
        <v>24</v>
      </c>
      <c r="G45" s="27" t="str">
        <f>F45</f>
        <v>นางสาวเฌอปัญญ์ รัตนมูล ราคาที่เสนอ 107,419.-บาท</v>
      </c>
      <c r="H45" s="29" t="s">
        <v>12</v>
      </c>
      <c r="I45" s="27" t="s">
        <v>20</v>
      </c>
    </row>
  </sheetData>
  <mergeCells count="11">
    <mergeCell ref="A2:I2"/>
    <mergeCell ref="A3:I3"/>
    <mergeCell ref="A4:I4"/>
    <mergeCell ref="A40:A41"/>
    <mergeCell ref="B40:B41"/>
    <mergeCell ref="C40:C41"/>
    <mergeCell ref="D40:D41"/>
    <mergeCell ref="E40:E41"/>
    <mergeCell ref="G40:G41"/>
    <mergeCell ref="H40:H41"/>
    <mergeCell ref="I40:I41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2024-12-04T03:41:47Z</cp:lastPrinted>
  <dcterms:created xsi:type="dcterms:W3CDTF">1996-10-14T23:33:28Z</dcterms:created>
  <dcterms:modified xsi:type="dcterms:W3CDTF">2026-05-21T04:54:38Z</dcterms:modified>
</cp:coreProperties>
</file>