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ประจำปี 2569\OIT 2569\ITA 69 (11,12)\ข้อ 12\"/>
    </mc:Choice>
  </mc:AlternateContent>
  <xr:revisionPtr revIDLastSave="0" documentId="13_ncr:1_{5267AD22-6EF3-4B1F-9BE8-E0FE9DB1DF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6" sheetId="1" r:id="rId1"/>
    <sheet name="Sheet2" sheetId="2" r:id="rId2"/>
    <sheet name="Sheet3" sheetId="3" r:id="rId3"/>
  </sheets>
  <definedNames>
    <definedName name="_xlnm.Print_Area" localSheetId="0">'ต.ค.66'!$A$1:$I$33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D28" i="1"/>
  <c r="G27" i="1"/>
  <c r="D27" i="1"/>
  <c r="G31" i="1"/>
  <c r="D7" i="1" l="1"/>
  <c r="G30" i="1" l="1"/>
  <c r="D30" i="1"/>
  <c r="D23" i="1"/>
  <c r="G23" i="1"/>
  <c r="D24" i="1"/>
  <c r="G24" i="1"/>
  <c r="D25" i="1"/>
  <c r="G25" i="1"/>
  <c r="D26" i="1"/>
  <c r="G26" i="1"/>
  <c r="G22" i="1"/>
  <c r="D22" i="1"/>
  <c r="G20" i="1"/>
  <c r="D20" i="1"/>
  <c r="G19" i="1"/>
  <c r="D19" i="1"/>
  <c r="G12" i="1" l="1"/>
  <c r="D12" i="1"/>
  <c r="G11" i="1"/>
  <c r="D11" i="1"/>
  <c r="G16" i="1"/>
  <c r="D16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D8" i="1"/>
  <c r="G35" i="1" l="1"/>
  <c r="G34" i="1"/>
  <c r="D34" i="1"/>
  <c r="D35" i="1"/>
  <c r="G14" i="1" l="1"/>
  <c r="D14" i="1"/>
  <c r="G15" i="1"/>
  <c r="D15" i="1"/>
  <c r="G18" i="1" l="1"/>
  <c r="D18" i="1"/>
  <c r="G17" i="1"/>
  <c r="D17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<sst xmlns="http://schemas.openxmlformats.org/spreadsheetml/2006/main" count="376" uniqueCount="172">
  <si>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</si>
  <si>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</si>
  <si>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</si>
  <si>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</si>
  <si>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</si>
  <si>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</si>
  <si>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</si>
  <si>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</si>
  <si>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</si>
  <si>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</si>
  <si>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</si>
  <si>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</si>
  <si>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</si>
  <si>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</si>
  <si>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</si>
  <si>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</si>
  <si>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</si>
  <si>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</si>
  <si>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</si>
  <si>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</si>
  <si>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</si>
  <si>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</si>
  <si>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</si>
  <si>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</si>
  <si>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</si>
  <si>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</si>
  <si>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</si>
  <si>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</si>
  <si>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</si>
  <si>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</si>
  <si>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</si>
  <si>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</si>
  <si>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</si>
  <si>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</si>
  <si>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</si>
  <si>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</si>
  <si>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</si>
  <si>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</si>
  <si>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</si>
  <si>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</si>
  <si>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</si>
  <si>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</si>
  <si>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</si>
  <si>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</si>
  <si>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</si>
  <si>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</si>
  <si>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</si>
  <si>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</si>
  <si>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</si>
  <si>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</si>
  <si>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</si>
  <si>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</si>
  <si>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</si>
  <si>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</si>
  <si>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</si>
  <si>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</si>
  <si>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</si>
  <si>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</si>
  <si>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</si>
  <si>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</si>
  <si>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</si>
  <si>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</si>
  <si>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</si>
  <si>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</si>
  <si>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</si>
  <si>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</si>
  <si>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</si>
  <si>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</si>
  <si>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</si>
  <si>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</si>
  <si>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</si>
  <si>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</si>
  <si>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</si>
  <si>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</si>
  <si>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</si>
  <si>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</si>
  <si>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</si>
  <si>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</si>
  <si>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</si>
  <si>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</si>
  <si>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</si>
  <si>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</si>
  <si>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</si>
  <si>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</si>
  <si>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</si>
  <si>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</si>
  <si>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</si>
  <si>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</si>
  <si>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</si>
  <si>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</si>
  <si>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</si>
  <si>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</si>
  <si>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</si>
  <si>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</si>
  <si>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</si>
  <si>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</si>
  <si>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</si>
  <si>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</si>
  <si>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</si>
  <si>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</si>
  <si>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</si>
  <si>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</si>
  <si>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</si>
  <si>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</si>
  <si>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</si>
  <si>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จัดซื้อวัสดุคอมพิวเตอร์ กองการศึกษา จำนวน 3 รายการ/ครั้ง</t>
  </si>
  <si>
    <t>วันที่ 31 เดือน มีนาคม พ.ศ. 2568</t>
  </si>
  <si>
    <t>จัดซื้อวัสดุเชื้อเพลิงและหล่อลื่น สำหรับเดือน มีนาคม 2568</t>
  </si>
  <si>
    <t>ใบสั่งซื้อ เลขที่ 58/2568 ลงวันที่ 3 มี.ค.68</t>
  </si>
  <si>
    <t>จัดซื้อคอนกรีตโครงสร้าง 1:2:4 (st240) สำหรับก่อสร้างถนนคอนกรีตเสริมเหล็กภายในพื้นที่เทศบาลตำบลตกพรม จำนวน 168 ลูกบาศก์เมตร</t>
  </si>
  <si>
    <t>ใบสั่งซื้อ เลขที่ 59/2568 ลงวันที่ 5 มี.ค.68</t>
  </si>
  <si>
    <t>จัดซื้อทรายหยาบรองพื้น สำหรับก่อสร้าง ถนน คสล. ซอยร่วมมิตร หมู่ที่ 1 บ้านตกซี จำนวน 28 ลูกบาศก์เมตร</t>
  </si>
  <si>
    <t>นายภานุพงษ์ สุธรรมมา ราคาที่เสนอ 23,799.92 บาท</t>
  </si>
  <si>
    <t>ใบสั่งซื้อ เลขที่ 60/2568 ลงวันที่ 10 มี.ค.68</t>
  </si>
  <si>
    <t>จัดซื้อคอนกรีตโครงสร้าง 1:2:4 (st240) สำหรับก่อสร้างถนน คสล. ซอยร่วมมิตร หมู่ที่ 1 บ้านตกซี จำนวน 84 ลูกบาศก์เมตร</t>
  </si>
  <si>
    <t>บริษัท อุดมทรัพย์คอนกรีต การโยธา จำกัด ราคาที่เสนอ 192,796.20 บาท</t>
  </si>
  <si>
    <t>บริษัท อุดมทรัพย์คอนกรีต การโยธา จำกัด ราคาที่เสนอ 385,529.39 บาท</t>
  </si>
  <si>
    <t>ใบสั่งซื้อ เลขที่ 61/2568 ลงวันที่ 11 มี.ค.68</t>
  </si>
  <si>
    <t>ใบสั่งซื้อ เลขที่ 62/2568 ลงวันที่ 11 มี.ค.68</t>
  </si>
  <si>
    <t>จัดซื้อวัสดุคอมพิวเตอร์ สำนักปลัด รายการ Toner Brother TN 2480 จำนวน 4 กล่อง</t>
  </si>
  <si>
    <t>ร้านไฮ-คิว คอมพิวเตอร์ ราคาที่เสนอ 10,800.-บาท</t>
  </si>
  <si>
    <t>ร้านไฮ-คิว คอมพิวเตอร์ ราคาที่เสนอ 6,240.-บาท</t>
  </si>
  <si>
    <t>ใบสั่งซื้อ เลขที่ 63/2568 ลงวันที่ 12 มี.ค.68</t>
  </si>
  <si>
    <t>จัดซื้อครุภัณฑ์คอมพิวเตอร์หรืออิเล็กทรอนิกส์สำนักปลัด จำนวน 2 รายการ/ครั้ง</t>
  </si>
  <si>
    <t>บริษัท จันทบุรีโซลูชั่น จำกัด ราคาที่เสนอ 76,000.-บาท</t>
  </si>
  <si>
    <t>ใบสั่งซื้อ เลขที่ 64/2568 ลงวันที่ 12 มี.ค.68</t>
  </si>
  <si>
    <t>จัดซื้อวัสดุงานบ้านงานครัว สำนักปลัด จำนวน 8 รายการ/ครั้ง</t>
  </si>
  <si>
    <t>ร้านดอกฝ้ายช็อป ราคาที่เสนอ 4,475.-บาท</t>
  </si>
  <si>
    <t>ใบสั่งซื้อ เลขที่ 65/2568 ลงวันที่ 14 มี.ค.68</t>
  </si>
  <si>
    <t>จัดซื้อวัสดุสำนักงาน สำนักปลัด จำนวน 18 รายการ/ครั้ง</t>
  </si>
  <si>
    <t>ร้านออฟฟิศมาร์ต ราคาที่เสนอ 14,307.-บาท</t>
  </si>
  <si>
    <t>ใบสั่งซื้อ เลขที่ 66/2568 ลงวันที่ 14 มี.ค.68</t>
  </si>
  <si>
    <t>จัดซื้อวัสดุไฟฟ้าและวิทยุ สำนักปลัด รายการ ถ่านไฟฉาย จำนวน 30 แพ็ค</t>
  </si>
  <si>
    <t>ร้านออฟฟิศมาร์ต ราคาที่เสนอ 1,200.-บาท</t>
  </si>
  <si>
    <t>ใบสั่งซื้อ เลขที่ 67/2568 ลงวันที่ 14 มี.ค.68</t>
  </si>
  <si>
    <t>จัดซื้อวัสดุก่อสร้าง กองการศึกษา จำนวน 6 รายการ/ครั้ง</t>
  </si>
  <si>
    <t>ร้านเล่าทงฮะ ราคาที่เสนอ 3,169.-บาท</t>
  </si>
  <si>
    <t>ใบสั่งซื้อ เลขที่ 68/2568 ลงวันที่ 19 มี.ค.68</t>
  </si>
  <si>
    <t>จ้างเหมาบริการติดตั้งแผ่นหลังคาเมทัลชีท ขนาด 0.30 มม. จำนวน 126 ตร.ม. ศาลาประชาคม หมู่ที่ 6 บ้านอ่างเอ็ด</t>
  </si>
  <si>
    <t>หจก.พีรพลการช่าง ราคาที่เสนอ 24,200.-บาท</t>
  </si>
  <si>
    <t>ใบสั่งจ้าง เลขที่ 49/2568 ลงวันที่ 7 มี.ค.68</t>
  </si>
  <si>
    <t>ใบสั่งจ้าง เลขที่ 50/2568 ลงวันที่ 11 มี.ค.68</t>
  </si>
  <si>
    <t>บริษัท จันทบุรีโซลูชั่น จำกัด ราคาที่เสนอ 4,040.-บาท</t>
  </si>
  <si>
    <t xml:space="preserve">จ้ามงเหมาบริการปรับปรุง/ซ่อมแซม ห้องน้ำครู ศูนย์พัฒนาเด็กเล็กเทศบาลตำบลตกพรม </t>
  </si>
  <si>
    <t>นางเสาวนีย์ จันทจร ราคาที่เสนอ 34,800.-บาท</t>
  </si>
  <si>
    <t>ใบสั่งจ้าง เลขที่ 51/2568 ลงวันที่ 12 มี.ค.68</t>
  </si>
  <si>
    <t xml:space="preserve">จ้างเหมาบำรุงรักษาและซ่อมแซมครุภัณฑ์ยานพาหนะและขนส่ง สำนักปลัด รายการ รถยนต์ส่วนกลาง หมายเลขทะเบียน กง-3290 จันทบุรี รหัสครุภัณฑ์ 001-48-0002 จำนวน 8 รายการ/ครั้ง  </t>
  </si>
  <si>
    <t>นายสราวุฒิ แซ่ลิ้ม ราคาที่เสนอ 7,540.-บาท</t>
  </si>
  <si>
    <t>ใบสั่งจ้าง เลขที่ 52/2568 ลงวันที่ 12 มี.ค.68</t>
  </si>
  <si>
    <t xml:space="preserve">จ้างเหมาบริการต่อเติม/ปรับปรุง ศาลาประชาคม หมู่ที่ 11 บ้านชากราว </t>
  </si>
  <si>
    <t>หจก.พีรพลการช่าง ราคาที่เสนอ 40,400.-บาท</t>
  </si>
  <si>
    <t>ใบสั่งจ้าง เลขที่ 53/2568 ลงวันที่ 14 มี.ค.68</t>
  </si>
  <si>
    <t>จ้างเหมาบริการจัดทำพานพุ่มดอกไม้สด วันท้องถิ่นไทย ปี 2568 จำนวน 1 พุ่ม</t>
  </si>
  <si>
    <t>ใบสั่งจ้าง เลขที่ 54/2568 ลงวันที่ 17 มี.ค.68</t>
  </si>
  <si>
    <t>จ้างเหมาจัดทำป้ายประชาสัมพันธ์ กองการศึกษา จำนวน 2 รายการ/ครั้ง</t>
  </si>
  <si>
    <t>นายโชคชัย เจนต์มงคล ราคาที่เสนอ 4,880.-บาท</t>
  </si>
  <si>
    <t>ใบสั่งจ้าง เลขที่ 55/2568 ลงวันที่ 19 มี.ค.68</t>
  </si>
  <si>
    <t xml:space="preserve">จ้างเหมาวางท่อระบายน้ำ คสล. ขนาด 1 x 1 เมตร วางหินพร้อมยาแนว ซอยลำอ่อน - ชากราว </t>
  </si>
  <si>
    <t>หจก.พีรพลการช่าง ราคาที่เสนอ 265,300.-บาท</t>
  </si>
  <si>
    <t xml:space="preserve">จ้างเหมาบริการบุคคลภายนอกปฏิบัติงานจัดเก็บขยะมูลฝอย ในเขตความรับผิดชอบของเทศบาลตำบลตกพรม ประจำปีงบประมาณ พ.ศ. 2568 </t>
  </si>
  <si>
    <t>นายสิทธิพร จิตรจำลอง ราคาที่เสนอ 72,000.-บาท</t>
  </si>
  <si>
    <t>ใบสั่งจ้าง เลขที่ 57/2568 ลงวันที่ 27 มี.ค.68</t>
  </si>
  <si>
    <t>นายธนเดช นวลจันทร์ ราคาที่เสนอ 72,000.-บาท</t>
  </si>
  <si>
    <t>จ้างเหมาจัดทำป้ายประชาสัมพันธ์ สำนักปลัด จำนวน 2 รายการ/ครั้ง</t>
  </si>
  <si>
    <t>นายโชคชัย เจนต์มงคล ราคาที่เสนอ 3,630.-บาท</t>
  </si>
  <si>
    <t>ใบสั่งจ้าง เลขที่ 58/2568 ลงวันที่ 27 มี.ค.68</t>
  </si>
  <si>
    <t>ใบสั่งจ้าง เลขที่ 59/2568 ลงวันที่ 28 มี.ค.68</t>
  </si>
  <si>
    <t>สัญญาจ้างก่อสร้าง เลขที่ 12/2568 ลงวันที่ 25 มี.ค.68</t>
  </si>
  <si>
    <t>สหกรณ์การเกษตรเมืองขลุง จำกัด ราคาที่เสนอ 94,285.60 บาท</t>
  </si>
  <si>
    <t>สรุปผลการดำเนินงานจัดซื้อจัดจ้าง ในรอบเดือน มีนาคม พ.ศ. 2568</t>
  </si>
  <si>
    <t>แบบ สขร.1</t>
  </si>
  <si>
    <t xml:space="preserve">จ้างเหมาบำรุงรักษาและซ่อมแซมครุภัณฑ์คอมพิวเตอร์ กองการศึกษา รายการเครื่องคอมพิวเตอร์ ยี่ห้อ Lenovo รหัสครุภัณฑ์ 416-64-0047 จำนวน ๒ รายการ/ครั้ง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</si>
</sst>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topLeftCell="A28" zoomScale="110" zoomScaleSheetLayoutView="110" workbookViewId="0">
      <selection activeCell="B21" sqref="B21"/>
    </sheetView>
  </sheetViews>
  <sheetFormatPr defaultRowHeight="18.75" x14ac:dyDescent="0.3"/>
  <cols>
    <col min="1" max="1" width="5.5703125" style="18" customWidth="1"/>
    <col min="2" max="2" width="35.28515625" style="18" customWidth="1"/>
    <col min="3" max="3" width="15.42578125" style="18" customWidth="1"/>
    <col min="4" max="4" width="15.140625" style="18" customWidth="1"/>
    <col min="5" max="5" width="11.28515625" style="18" customWidth="1"/>
    <col min="6" max="6" width="25.5703125" style="18" customWidth="1"/>
    <col min="7" max="7" width="24.42578125" style="18" customWidth="1"/>
    <col min="8" max="8" width="11" style="18" customWidth="1"/>
    <col min="9" max="9" width="16" style="18" customWidth="1"/>
    <col min="10" max="16384" width="9.140625" style="18"/>
  </cols>
  <sheetData>
    <row r="1" spans="1:9" ht="19.5" customHeight="1" x14ac:dyDescent="0.3">
      <c r="I1" s="19" t="s">
        <v>170</v>
      </c>
    </row>
    <row r="2" spans="1:9" ht="23.25" x14ac:dyDescent="0.35">
      <c r="A2" s="20" t="s">
        <v>169</v>
      </c>
      <c r="B2" s="21"/>
      <c r="C2" s="21"/>
      <c r="D2" s="21"/>
      <c r="E2" s="21"/>
      <c r="F2" s="21"/>
      <c r="G2" s="21"/>
      <c r="H2" s="21"/>
      <c r="I2" s="21"/>
    </row>
    <row r="3" spans="1:9" ht="21" x14ac:dyDescent="0.35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4" spans="1:9" ht="21" x14ac:dyDescent="0.35">
      <c r="A4" s="23" t="s">
        <v>106</v>
      </c>
      <c r="B4" s="23"/>
      <c r="C4" s="23"/>
      <c r="D4" s="23"/>
      <c r="E4" s="23"/>
      <c r="F4" s="23"/>
      <c r="G4" s="23"/>
      <c r="H4" s="23"/>
      <c r="I4" s="23"/>
    </row>
    <row r="5" spans="1:9" ht="8.25" customHeight="1" x14ac:dyDescent="0.3">
      <c r="A5" s="24"/>
      <c r="B5" s="25"/>
      <c r="C5" s="25"/>
      <c r="D5" s="25"/>
      <c r="E5" s="25"/>
      <c r="F5" s="25"/>
      <c r="G5" s="25"/>
      <c r="H5" s="25"/>
      <c r="I5" s="25"/>
    </row>
    <row r="6" spans="1:9" ht="72.75" customHeight="1" x14ac:dyDescent="0.3">
      <c r="A6" s="26" t="s">
        <v>0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1</v>
      </c>
      <c r="I6" s="26" t="s">
        <v>9</v>
      </c>
    </row>
    <row r="7" spans="1:9" ht="57.75" customHeight="1" x14ac:dyDescent="0.3">
      <c r="A7" s="27">
        <v>1</v>
      </c>
      <c r="B7" s="27" t="s">
        <v>107</v>
      </c>
      <c r="C7" s="28">
        <v>94500</v>
      </c>
      <c r="D7" s="28">
        <f>C7</f>
        <v>94500</v>
      </c>
      <c r="E7" s="27" t="s">
        <v>11</v>
      </c>
      <c r="F7" s="27" t="s">
        <v>168</v>
      </c>
      <c r="G7" s="27" t="str">
        <f>F7</f>
        <v>สหกรณ์การเกษตรเมืองขลุง จำกัด ราคาที่เสนอ 94,285.60 บาท</v>
      </c>
      <c r="H7" s="29" t="s">
        <v>12</v>
      </c>
      <c r="I7" s="27" t="s">
        <v>108</v>
      </c>
    </row>
    <row r="8" spans="1:9" ht="78" customHeight="1" x14ac:dyDescent="0.3">
      <c r="A8" s="27">
        <v>2</v>
      </c>
      <c r="B8" s="27" t="s">
        <v>109</v>
      </c>
      <c r="C8" s="28">
        <v>385529.39</v>
      </c>
      <c r="D8" s="28">
        <f>+C8</f>
        <v>385529.39</v>
      </c>
      <c r="E8" s="27" t="s">
        <v>11</v>
      </c>
      <c r="F8" s="27" t="s">
        <v>116</v>
      </c>
      <c r="G8" s="27" t="str">
        <f>+F8</f>
        <v>บริษัท อุดมทรัพย์คอนกรีต การโยธา จำกัด ราคาที่เสนอ 385,529.39 บาท</v>
      </c>
      <c r="H8" s="29" t="s">
        <v>12</v>
      </c>
      <c r="I8" s="27" t="s">
        <v>110</v>
      </c>
    </row>
    <row r="9" spans="1:9" ht="70.5" customHeight="1" x14ac:dyDescent="0.3">
      <c r="A9" s="27">
        <v>3</v>
      </c>
      <c r="B9" s="27" t="s">
        <v>111</v>
      </c>
      <c r="C9" s="28">
        <v>23799.919999999998</v>
      </c>
      <c r="D9" s="28">
        <f>+C9</f>
        <v>23799.919999999998</v>
      </c>
      <c r="E9" s="27" t="s">
        <v>11</v>
      </c>
      <c r="F9" s="27" t="s">
        <v>112</v>
      </c>
      <c r="G9" s="27" t="str">
        <f>+F9</f>
        <v>นายภานุพงษ์ สุธรรมมา ราคาที่เสนอ 23,799.92 บาท</v>
      </c>
      <c r="H9" s="29" t="s">
        <v>12</v>
      </c>
      <c r="I9" s="27" t="s">
        <v>113</v>
      </c>
    </row>
    <row r="10" spans="1:9" ht="72" customHeight="1" x14ac:dyDescent="0.3">
      <c r="A10" s="30">
        <v>4</v>
      </c>
      <c r="B10" s="27" t="s">
        <v>114</v>
      </c>
      <c r="C10" s="28">
        <v>192796.2</v>
      </c>
      <c r="D10" s="28">
        <f>+C10</f>
        <v>192796.2</v>
      </c>
      <c r="E10" s="27" t="s">
        <v>11</v>
      </c>
      <c r="F10" s="27" t="s">
        <v>115</v>
      </c>
      <c r="G10" s="27" t="str">
        <f>+F10</f>
        <v>บริษัท อุดมทรัพย์คอนกรีต การโยธา จำกัด ราคาที่เสนอ 192,796.20 บาท</v>
      </c>
      <c r="H10" s="29" t="s">
        <v>12</v>
      </c>
      <c r="I10" s="27" t="s">
        <v>117</v>
      </c>
    </row>
    <row r="11" spans="1:9" ht="63" customHeight="1" x14ac:dyDescent="0.3">
      <c r="A11" s="27">
        <v>5</v>
      </c>
      <c r="B11" s="27" t="s">
        <v>105</v>
      </c>
      <c r="C11" s="28">
        <v>6240</v>
      </c>
      <c r="D11" s="28">
        <f>+C11</f>
        <v>6240</v>
      </c>
      <c r="E11" s="27" t="s">
        <v>11</v>
      </c>
      <c r="F11" s="27" t="s">
        <v>121</v>
      </c>
      <c r="G11" s="27" t="str">
        <f>+F11</f>
        <v>ร้านไฮ-คิว คอมพิวเตอร์ ราคาที่เสนอ 6,240.-บาท</v>
      </c>
      <c r="H11" s="29" t="s">
        <v>12</v>
      </c>
      <c r="I11" s="27" t="s">
        <v>118</v>
      </c>
    </row>
    <row r="12" spans="1:9" ht="67.5" customHeight="1" x14ac:dyDescent="0.3">
      <c r="A12" s="27">
        <v>6</v>
      </c>
      <c r="B12" s="27" t="s">
        <v>119</v>
      </c>
      <c r="C12" s="28">
        <v>10800</v>
      </c>
      <c r="D12" s="28">
        <f>+C12</f>
        <v>10800</v>
      </c>
      <c r="E12" s="27" t="s">
        <v>11</v>
      </c>
      <c r="F12" s="27" t="s">
        <v>120</v>
      </c>
      <c r="G12" s="27" t="str">
        <f>+F12</f>
        <v>ร้านไฮ-คิว คอมพิวเตอร์ ราคาที่เสนอ 10,800.-บาท</v>
      </c>
      <c r="H12" s="29" t="s">
        <v>12</v>
      </c>
      <c r="I12" s="27" t="s">
        <v>122</v>
      </c>
    </row>
    <row r="13" spans="1:9" s="31" customFormat="1" ht="75" customHeight="1" x14ac:dyDescent="0.25">
      <c r="A13" s="26" t="s">
        <v>0</v>
      </c>
      <c r="B13" s="26" t="s">
        <v>3</v>
      </c>
      <c r="C13" s="26" t="s">
        <v>4</v>
      </c>
      <c r="D13" s="26" t="s">
        <v>5</v>
      </c>
      <c r="E13" s="26" t="s">
        <v>6</v>
      </c>
      <c r="F13" s="26" t="s">
        <v>7</v>
      </c>
      <c r="G13" s="26" t="s">
        <v>8</v>
      </c>
      <c r="H13" s="26" t="s">
        <v>1</v>
      </c>
      <c r="I13" s="26" t="s">
        <v>9</v>
      </c>
    </row>
    <row r="14" spans="1:9" s="31" customFormat="1" ht="57" customHeight="1" x14ac:dyDescent="0.25">
      <c r="A14" s="30">
        <v>7</v>
      </c>
      <c r="B14" s="27" t="s">
        <v>123</v>
      </c>
      <c r="C14" s="28">
        <v>76000</v>
      </c>
      <c r="D14" s="28">
        <f t="shared" ref="D14:D30" si="0">+C14</f>
        <v>76000</v>
      </c>
      <c r="E14" s="27" t="s">
        <v>11</v>
      </c>
      <c r="F14" s="27" t="s">
        <v>124</v>
      </c>
      <c r="G14" s="27" t="str">
        <f>+F14</f>
        <v>บริษัท จันทบุรีโซลูชั่น จำกัด ราคาที่เสนอ 76,000.-บาท</v>
      </c>
      <c r="H14" s="29" t="s">
        <v>12</v>
      </c>
      <c r="I14" s="27" t="s">
        <v>125</v>
      </c>
    </row>
    <row r="15" spans="1:9" s="31" customFormat="1" ht="62.25" customHeight="1" x14ac:dyDescent="0.25">
      <c r="A15" s="27">
        <v>8</v>
      </c>
      <c r="B15" s="27" t="s">
        <v>126</v>
      </c>
      <c r="C15" s="28">
        <v>4475</v>
      </c>
      <c r="D15" s="28">
        <f t="shared" si="0"/>
        <v>4475</v>
      </c>
      <c r="E15" s="27" t="s">
        <v>11</v>
      </c>
      <c r="F15" s="27" t="s">
        <v>127</v>
      </c>
      <c r="G15" s="27" t="str">
        <f>+F15</f>
        <v>ร้านดอกฝ้ายช็อป ราคาที่เสนอ 4,475.-บาท</v>
      </c>
      <c r="H15" s="29" t="s">
        <v>12</v>
      </c>
      <c r="I15" s="27" t="s">
        <v>128</v>
      </c>
    </row>
    <row r="16" spans="1:9" s="31" customFormat="1" ht="64.5" customHeight="1" x14ac:dyDescent="0.25">
      <c r="A16" s="30">
        <v>9</v>
      </c>
      <c r="B16" s="27" t="s">
        <v>129</v>
      </c>
      <c r="C16" s="28">
        <v>14307</v>
      </c>
      <c r="D16" s="28">
        <f t="shared" si="0"/>
        <v>14307</v>
      </c>
      <c r="E16" s="27" t="s">
        <v>11</v>
      </c>
      <c r="F16" s="27" t="s">
        <v>130</v>
      </c>
      <c r="G16" s="27" t="str">
        <f t="shared" ref="G16" si="1">+F16</f>
        <v>ร้านออฟฟิศมาร์ต ราคาที่เสนอ 14,307.-บาท</v>
      </c>
      <c r="H16" s="29" t="s">
        <v>12</v>
      </c>
      <c r="I16" s="27" t="s">
        <v>131</v>
      </c>
    </row>
    <row r="17" spans="1:9" s="31" customFormat="1" ht="67.5" customHeight="1" x14ac:dyDescent="0.25">
      <c r="A17" s="27">
        <v>10</v>
      </c>
      <c r="B17" s="27" t="s">
        <v>132</v>
      </c>
      <c r="C17" s="28">
        <v>1200</v>
      </c>
      <c r="D17" s="28">
        <f t="shared" si="0"/>
        <v>1200</v>
      </c>
      <c r="E17" s="27" t="s">
        <v>11</v>
      </c>
      <c r="F17" s="27" t="s">
        <v>133</v>
      </c>
      <c r="G17" s="27" t="str">
        <f>+F17</f>
        <v>ร้านออฟฟิศมาร์ต ราคาที่เสนอ 1,200.-บาท</v>
      </c>
      <c r="H17" s="29" t="s">
        <v>12</v>
      </c>
      <c r="I17" s="27" t="s">
        <v>134</v>
      </c>
    </row>
    <row r="18" spans="1:9" ht="60.75" customHeight="1" x14ac:dyDescent="0.3">
      <c r="A18" s="30">
        <v>11</v>
      </c>
      <c r="B18" s="27" t="s">
        <v>135</v>
      </c>
      <c r="C18" s="28">
        <v>3169</v>
      </c>
      <c r="D18" s="28">
        <f t="shared" si="0"/>
        <v>3169</v>
      </c>
      <c r="E18" s="27" t="s">
        <v>11</v>
      </c>
      <c r="F18" s="27" t="s">
        <v>136</v>
      </c>
      <c r="G18" s="27" t="str">
        <f t="shared" ref="G18" si="2">+F18</f>
        <v>ร้านเล่าทงฮะ ราคาที่เสนอ 3,169.-บาท</v>
      </c>
      <c r="H18" s="29" t="s">
        <v>12</v>
      </c>
      <c r="I18" s="27" t="s">
        <v>137</v>
      </c>
    </row>
    <row r="19" spans="1:9" ht="60" customHeight="1" x14ac:dyDescent="0.3">
      <c r="A19" s="27">
        <v>12</v>
      </c>
      <c r="B19" s="27" t="s">
        <v>138</v>
      </c>
      <c r="C19" s="28">
        <v>24200</v>
      </c>
      <c r="D19" s="28">
        <f t="shared" si="0"/>
        <v>24200</v>
      </c>
      <c r="E19" s="27" t="s">
        <v>11</v>
      </c>
      <c r="F19" s="27" t="s">
        <v>139</v>
      </c>
      <c r="G19" s="27" t="str">
        <f t="shared" ref="G19" si="3">+F19</f>
        <v>หจก.พีรพลการช่าง ราคาที่เสนอ 24,200.-บาท</v>
      </c>
      <c r="H19" s="29" t="s">
        <v>12</v>
      </c>
      <c r="I19" s="27" t="s">
        <v>140</v>
      </c>
    </row>
    <row r="20" spans="1:9" ht="87.75" customHeight="1" x14ac:dyDescent="0.3">
      <c r="A20" s="30">
        <v>13</v>
      </c>
      <c r="B20" s="32" t="s">
        <v>171</v>
      </c>
      <c r="C20" s="28">
        <v>4040</v>
      </c>
      <c r="D20" s="28">
        <f t="shared" si="0"/>
        <v>4040</v>
      </c>
      <c r="E20" s="27" t="s">
        <v>11</v>
      </c>
      <c r="F20" s="27" t="s">
        <v>142</v>
      </c>
      <c r="G20" s="27" t="str">
        <f t="shared" ref="G20" si="4">+F20</f>
        <v>บริษัท จันทบุรีโซลูชั่น จำกัด ราคาที่เสนอ 4,040.-บาท</v>
      </c>
      <c r="H20" s="29" t="s">
        <v>12</v>
      </c>
      <c r="I20" s="27" t="s">
        <v>141</v>
      </c>
    </row>
    <row r="21" spans="1:9" ht="72" customHeight="1" x14ac:dyDescent="0.3">
      <c r="A21" s="26" t="s">
        <v>0</v>
      </c>
      <c r="B21" s="26" t="s">
        <v>3</v>
      </c>
      <c r="C21" s="26" t="s">
        <v>4</v>
      </c>
      <c r="D21" s="26" t="s">
        <v>5</v>
      </c>
      <c r="E21" s="26" t="s">
        <v>6</v>
      </c>
      <c r="F21" s="26" t="s">
        <v>7</v>
      </c>
      <c r="G21" s="26" t="s">
        <v>8</v>
      </c>
      <c r="H21" s="26" t="s">
        <v>1</v>
      </c>
      <c r="I21" s="26" t="s">
        <v>9</v>
      </c>
    </row>
    <row r="22" spans="1:9" ht="68.25" customHeight="1" x14ac:dyDescent="0.3">
      <c r="A22" s="27">
        <v>14</v>
      </c>
      <c r="B22" s="27" t="s">
        <v>143</v>
      </c>
      <c r="C22" s="28">
        <v>34800</v>
      </c>
      <c r="D22" s="28">
        <f t="shared" si="0"/>
        <v>34800</v>
      </c>
      <c r="E22" s="27" t="s">
        <v>11</v>
      </c>
      <c r="F22" s="27" t="s">
        <v>144</v>
      </c>
      <c r="G22" s="27" t="str">
        <f t="shared" ref="G22" si="5">+F22</f>
        <v>นางเสาวนีย์ จันทจร ราคาที่เสนอ 34,800.-บาท</v>
      </c>
      <c r="H22" s="29" t="s">
        <v>12</v>
      </c>
      <c r="I22" s="27" t="s">
        <v>145</v>
      </c>
    </row>
    <row r="23" spans="1:9" ht="100.5" customHeight="1" x14ac:dyDescent="0.3">
      <c r="A23" s="27">
        <v>15</v>
      </c>
      <c r="B23" s="27" t="s">
        <v>146</v>
      </c>
      <c r="C23" s="28">
        <v>7540</v>
      </c>
      <c r="D23" s="28">
        <f t="shared" si="0"/>
        <v>7540</v>
      </c>
      <c r="E23" s="27" t="s">
        <v>11</v>
      </c>
      <c r="F23" s="27" t="s">
        <v>147</v>
      </c>
      <c r="G23" s="27" t="str">
        <f t="shared" ref="G23:G26" si="6">+F23</f>
        <v>นายสราวุฒิ แซ่ลิ้ม ราคาที่เสนอ 7,540.-บาท</v>
      </c>
      <c r="H23" s="29" t="s">
        <v>12</v>
      </c>
      <c r="I23" s="27" t="s">
        <v>148</v>
      </c>
    </row>
    <row r="24" spans="1:9" ht="59.25" customHeight="1" x14ac:dyDescent="0.3">
      <c r="A24" s="27">
        <v>16</v>
      </c>
      <c r="B24" s="27" t="s">
        <v>149</v>
      </c>
      <c r="C24" s="28">
        <v>40400</v>
      </c>
      <c r="D24" s="28">
        <f t="shared" si="0"/>
        <v>40400</v>
      </c>
      <c r="E24" s="27" t="s">
        <v>11</v>
      </c>
      <c r="F24" s="27" t="s">
        <v>150</v>
      </c>
      <c r="G24" s="27" t="str">
        <f t="shared" si="6"/>
        <v>หจก.พีรพลการช่าง ราคาที่เสนอ 40,400.-บาท</v>
      </c>
      <c r="H24" s="29" t="s">
        <v>12</v>
      </c>
      <c r="I24" s="27" t="s">
        <v>151</v>
      </c>
    </row>
    <row r="25" spans="1:9" ht="63" customHeight="1" x14ac:dyDescent="0.3">
      <c r="A25" s="27">
        <v>17</v>
      </c>
      <c r="B25" s="27" t="s">
        <v>152</v>
      </c>
      <c r="C25" s="28">
        <v>1500</v>
      </c>
      <c r="D25" s="28">
        <f t="shared" si="0"/>
        <v>1500</v>
      </c>
      <c r="E25" s="27" t="s">
        <v>11</v>
      </c>
      <c r="F25" s="27" t="s">
        <v>16</v>
      </c>
      <c r="G25" s="27" t="str">
        <f t="shared" si="6"/>
        <v>นางสาวกัลยา เบ็ญจกิจ ราคาที่เสนอ 1,500.-บาท</v>
      </c>
      <c r="H25" s="29" t="s">
        <v>12</v>
      </c>
      <c r="I25" s="27" t="s">
        <v>153</v>
      </c>
    </row>
    <row r="26" spans="1:9" ht="67.5" customHeight="1" x14ac:dyDescent="0.3">
      <c r="A26" s="27">
        <v>18</v>
      </c>
      <c r="B26" s="27" t="s">
        <v>154</v>
      </c>
      <c r="C26" s="28">
        <v>4880</v>
      </c>
      <c r="D26" s="28">
        <f t="shared" si="0"/>
        <v>4880</v>
      </c>
      <c r="E26" s="27" t="s">
        <v>11</v>
      </c>
      <c r="F26" s="27" t="s">
        <v>155</v>
      </c>
      <c r="G26" s="27" t="str">
        <f t="shared" si="6"/>
        <v>นายโชคชัย เจนต์มงคล ราคาที่เสนอ 4,880.-บาท</v>
      </c>
      <c r="H26" s="29" t="s">
        <v>12</v>
      </c>
      <c r="I26" s="27" t="s">
        <v>156</v>
      </c>
    </row>
    <row r="27" spans="1:9" ht="75.75" customHeight="1" x14ac:dyDescent="0.3">
      <c r="A27" s="27">
        <v>19</v>
      </c>
      <c r="B27" s="27" t="s">
        <v>159</v>
      </c>
      <c r="C27" s="28">
        <v>72000</v>
      </c>
      <c r="D27" s="28">
        <f>C27</f>
        <v>72000</v>
      </c>
      <c r="E27" s="27" t="s">
        <v>11</v>
      </c>
      <c r="F27" s="27" t="s">
        <v>160</v>
      </c>
      <c r="G27" s="27" t="str">
        <f t="shared" ref="G27:G28" si="7">+F27</f>
        <v>นายสิทธิพร จิตรจำลอง ราคาที่เสนอ 72,000.-บาท</v>
      </c>
      <c r="H27" s="29" t="s">
        <v>12</v>
      </c>
      <c r="I27" s="27" t="s">
        <v>161</v>
      </c>
    </row>
    <row r="28" spans="1:9" ht="75.75" customHeight="1" x14ac:dyDescent="0.3">
      <c r="A28" s="27">
        <v>20</v>
      </c>
      <c r="B28" s="27" t="s">
        <v>159</v>
      </c>
      <c r="C28" s="28">
        <v>72000</v>
      </c>
      <c r="D28" s="28">
        <f t="shared" ref="D28" si="8">+C28</f>
        <v>72000</v>
      </c>
      <c r="E28" s="27" t="s">
        <v>11</v>
      </c>
      <c r="F28" s="27" t="s">
        <v>162</v>
      </c>
      <c r="G28" s="27" t="str">
        <f t="shared" si="7"/>
        <v>นายธนเดช นวลจันทร์ ราคาที่เสนอ 72,000.-บาท</v>
      </c>
      <c r="H28" s="29" t="s">
        <v>12</v>
      </c>
      <c r="I28" s="27" t="s">
        <v>165</v>
      </c>
    </row>
    <row r="29" spans="1:9" ht="75.75" customHeight="1" x14ac:dyDescent="0.3">
      <c r="A29" s="26" t="s">
        <v>0</v>
      </c>
      <c r="B29" s="26" t="s">
        <v>3</v>
      </c>
      <c r="C29" s="26" t="s">
        <v>4</v>
      </c>
      <c r="D29" s="26" t="s">
        <v>5</v>
      </c>
      <c r="E29" s="26" t="s">
        <v>6</v>
      </c>
      <c r="F29" s="26" t="s">
        <v>7</v>
      </c>
      <c r="G29" s="26" t="s">
        <v>8</v>
      </c>
      <c r="H29" s="26" t="s">
        <v>1</v>
      </c>
      <c r="I29" s="26" t="s">
        <v>9</v>
      </c>
    </row>
    <row r="30" spans="1:9" ht="73.5" customHeight="1" x14ac:dyDescent="0.3">
      <c r="A30" s="27">
        <v>21</v>
      </c>
      <c r="B30" s="27" t="s">
        <v>163</v>
      </c>
      <c r="C30" s="28">
        <v>3630</v>
      </c>
      <c r="D30" s="28">
        <f t="shared" si="0"/>
        <v>3630</v>
      </c>
      <c r="E30" s="27" t="s">
        <v>11</v>
      </c>
      <c r="F30" s="27" t="s">
        <v>164</v>
      </c>
      <c r="G30" s="27" t="str">
        <f t="shared" ref="G30:G31" si="9">+F30</f>
        <v>นายโชคชัย เจนต์มงคล ราคาที่เสนอ 3,630.-บาท</v>
      </c>
      <c r="H30" s="29" t="s">
        <v>12</v>
      </c>
      <c r="I30" s="27" t="s">
        <v>166</v>
      </c>
    </row>
    <row r="31" spans="1:9" ht="86.25" customHeight="1" x14ac:dyDescent="0.3">
      <c r="A31" s="27">
        <v>22</v>
      </c>
      <c r="B31" s="27" t="s">
        <v>157</v>
      </c>
      <c r="C31" s="28">
        <v>265900</v>
      </c>
      <c r="D31" s="28">
        <v>265300</v>
      </c>
      <c r="E31" s="27" t="s">
        <v>11</v>
      </c>
      <c r="F31" s="27" t="s">
        <v>158</v>
      </c>
      <c r="G31" s="27" t="str">
        <f t="shared" si="9"/>
        <v>หจก.พีรพลการช่าง ราคาที่เสนอ 265,300.-บาท</v>
      </c>
      <c r="H31" s="29" t="s">
        <v>12</v>
      </c>
      <c r="I31" s="27" t="s">
        <v>167</v>
      </c>
    </row>
    <row r="32" spans="1:9" ht="75" hidden="1" customHeight="1" x14ac:dyDescent="0.3">
      <c r="A32" s="27"/>
      <c r="B32" s="27"/>
      <c r="C32" s="27"/>
      <c r="D32" s="27"/>
      <c r="E32" s="27"/>
      <c r="F32" s="27"/>
      <c r="G32" s="27"/>
      <c r="H32" s="29"/>
      <c r="I32" s="27"/>
    </row>
    <row r="33" spans="1:9" ht="76.5" hidden="1" customHeight="1" x14ac:dyDescent="0.3">
      <c r="A33" s="26" t="s">
        <v>0</v>
      </c>
      <c r="B33" s="26" t="s">
        <v>3</v>
      </c>
      <c r="C33" s="26" t="s">
        <v>4</v>
      </c>
      <c r="D33" s="26" t="s">
        <v>5</v>
      </c>
      <c r="E33" s="26" t="s">
        <v>6</v>
      </c>
      <c r="F33" s="26" t="s">
        <v>7</v>
      </c>
      <c r="G33" s="26" t="s">
        <v>8</v>
      </c>
      <c r="H33" s="26" t="s">
        <v>1</v>
      </c>
      <c r="I33" s="26" t="s">
        <v>9</v>
      </c>
    </row>
    <row r="34" spans="1:9" ht="79.5" hidden="1" customHeight="1" x14ac:dyDescent="0.3">
      <c r="A34" s="27">
        <v>20</v>
      </c>
      <c r="B34" s="27" t="s">
        <v>21</v>
      </c>
      <c r="C34" s="27" t="s">
        <v>22</v>
      </c>
      <c r="D34" s="27" t="str">
        <f>C34</f>
        <v>131,290.-บาท</v>
      </c>
      <c r="E34" s="27" t="s">
        <v>11</v>
      </c>
      <c r="F34" s="27" t="s">
        <v>23</v>
      </c>
      <c r="G34" s="27" t="str">
        <f>F34</f>
        <v>นายเยือน ชุนชิด ราคาที่เสนอ 131,290.-บาท</v>
      </c>
      <c r="H34" s="29" t="s">
        <v>12</v>
      </c>
      <c r="I34" s="27" t="s">
        <v>19</v>
      </c>
    </row>
    <row r="35" spans="1:9" ht="80.25" hidden="1" customHeight="1" x14ac:dyDescent="0.3">
      <c r="A35" s="27">
        <v>21</v>
      </c>
      <c r="B35" s="27" t="s">
        <v>17</v>
      </c>
      <c r="C35" s="27" t="s">
        <v>18</v>
      </c>
      <c r="D35" s="27" t="str">
        <f>C35</f>
        <v>107,419.-บาท</v>
      </c>
      <c r="E35" s="27" t="s">
        <v>11</v>
      </c>
      <c r="F35" s="27" t="s">
        <v>24</v>
      </c>
      <c r="G35" s="27" t="str">
        <f>F35</f>
        <v>นางสาวเฌอปัญญ์ รัตนมูล ราคาที่เสนอ 107,419.-บาท</v>
      </c>
      <c r="H35" s="29" t="s">
        <v>12</v>
      </c>
      <c r="I35" s="27" t="s">
        <v>20</v>
      </c>
    </row>
  </sheetData>
  <mergeCells count="3">
    <mergeCell ref="A2:I2"/>
    <mergeCell ref="A3:I3"/>
    <mergeCell ref="A4:I4"/>
  </mergeCells>
  <phoneticPr fontId="1" type="noConversion"/>
  <pageMargins left="0.40748031499999998" right="0.15748031500000001" top="0.643700787" bottom="0.5" header="0.511811023622047" footer="0.511811023622047"/>
  <pageSetup paperSize="9" scale="90" orientation="landscape" horizontalDpi="4294967293" r:id="rId1"/>
  <headerFooter alignWithMargins="0"/>
  <rowBreaks count="2" manualBreakCount="2">
    <brk id="12" max="16383" man="1"/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ต.ค.66</vt:lpstr>
      <vt:lpstr>Sheet2</vt:lpstr>
      <vt:lpstr>Sheet3</vt:lpstr>
      <vt:lpstr>ต.ค.66!Print_Area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HIQ</cp:lastModifiedBy>
  <cp:lastPrinted>2025-04-03T03:49:12Z</cp:lastPrinted>
  <dcterms:created xsi:type="dcterms:W3CDTF">1996-10-14T23:33:28Z</dcterms:created>
  <dcterms:modified xsi:type="dcterms:W3CDTF">2026-05-21T07:35:07Z</dcterms:modified>
</cp:coreProperties>
</file>