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กพ.69\"/>
    </mc:Choice>
  </mc:AlternateContent>
  <xr:revisionPtr revIDLastSave="0" documentId="13_ncr:1_{3BB582A4-2C05-49C2-89DF-CB7D8602C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4" i="1" l="1"/>
  <c r="G33" i="1"/>
  <c r="D34" i="1"/>
  <c r="D33" i="1"/>
  <c r="G32" i="1"/>
  <c r="D32" i="1"/>
  <c r="G29" i="1"/>
  <c r="D29" i="1"/>
  <c r="G20" i="1"/>
  <c r="D20" i="1"/>
  <c r="G18" i="1" l="1"/>
  <c r="D18" i="1"/>
  <c r="G22" i="1"/>
  <c r="D22" i="1"/>
  <c r="G19" i="1" l="1"/>
  <c r="D19" i="1"/>
  <c r="G14" i="1"/>
  <c r="D12" i="1" l="1"/>
  <c r="G12" i="1"/>
  <c r="D8" i="1"/>
  <c r="G11" i="1" l="1"/>
  <c r="D11" i="1"/>
  <c r="D35" i="1" l="1"/>
  <c r="G35" i="1"/>
  <c r="G31" i="1"/>
  <c r="D31" i="1"/>
  <c r="G28" i="1"/>
  <c r="D28" i="1"/>
  <c r="G27" i="1"/>
  <c r="D27" i="1"/>
  <c r="G26" i="1"/>
  <c r="D26" i="1"/>
  <c r="G25" i="1"/>
  <c r="D25" i="1"/>
  <c r="D24" i="1"/>
  <c r="G24" i="1"/>
  <c r="G23" i="1"/>
  <c r="D23" i="1"/>
  <c r="G16" i="1" l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G39" i="1" l="1"/>
  <c r="G38" i="1"/>
  <c r="D38" i="1"/>
  <c r="D39" i="1"/>
  <c r="D14" i="1" l="1"/>
  <c r="G15" i="1"/>
  <c r="D15" i="1"/>
  <c r="G17" i="1" l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<sst xmlns="http://schemas.openxmlformats.org/spreadsheetml/2006/main" count="396" uniqueCount="182">
  <si>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</si>
  <si>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</si>
  <si>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</si>
  <si>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</si>
  <si>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</si>
  <si>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</si>
  <si>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</si>
  <si>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</si>
  <si>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</si>
  <si>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</si>
  <si>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</si>
  <si>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</si>
  <si>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</si>
  <si>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</si>
  <si>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</si>
  <si>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</si>
  <si>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</si>
  <si>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</si>
  <si>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</si>
  <si>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</si>
  <si>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</si>
  <si>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</si>
  <si>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</si>
  <si>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</si>
  <si>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</si>
  <si>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</si>
  <si>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</si>
  <si>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</si>
  <si>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</si>
  <si>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</si>
  <si>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</si>
  <si>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</si>
  <si>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</si>
  <si>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</si>
  <si>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</si>
  <si>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</si>
  <si>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</si>
  <si>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</si>
  <si>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</si>
  <si>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</si>
  <si>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</si>
  <si>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</si>
  <si>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</si>
  <si>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</si>
  <si>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</si>
  <si>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</si>
  <si>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</si>
  <si>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</si>
  <si>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</si>
  <si>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</si>
  <si>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</si>
  <si>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</si>
  <si>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</si>
  <si>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</si>
  <si>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</si>
  <si>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</si>
  <si>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</si>
  <si>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</si>
  <si>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</si>
  <si>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</si>
  <si>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</si>
  <si>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</si>
  <si>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</si>
  <si>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</si>
  <si>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</si>
  <si>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</si>
  <si>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</si>
  <si>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</si>
  <si>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</si>
  <si>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</si>
  <si>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</si>
  <si>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</si>
  <si>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</si>
  <si>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</si>
  <si>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</si>
  <si>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</si>
  <si>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</si>
  <si>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</si>
  <si>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</si>
  <si>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</si>
  <si>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</si>
  <si>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</si>
  <si>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</si>
  <si>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</si>
  <si>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</si>
  <si>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</si>
  <si>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</si>
  <si>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</si>
  <si>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</si>
  <si>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</si>
  <si>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</si>
  <si>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</si>
  <si>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</si>
  <si>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</si>
  <si>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</si>
  <si>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</si>
  <si>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</si>
  <si>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</si>
  <si>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</si>
  <si>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</si>
  <si>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</si>
  <si>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</si>
  <si>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</si>
  <si>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</si>
  <si>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</si>
  <si>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นางสาวดวงฤทัย นวชิระ ราคาที่เสนอ 6,060.-บาท</t>
  </si>
  <si>
    <t>จัดซื้อวัสดุเชื้อเพลิงและหล่อลื่น สำหรับเดือนกุมภาพันธ์ 2569</t>
  </si>
  <si>
    <t>ใบสั่งซื้อ เลขที่ 53/2569 ลงวันที่ 2 ก.พ.69</t>
  </si>
  <si>
    <t xml:space="preserve">จัดซื้อวัสดุยานพาหนะและขนส่ง สำนักปลัด สำหรับรถยนต์ส่วนกลาง หมายเลขทะเบียน บว-4332 จันทบุรี รหัสครุภัณฑ์ 001-60-0005 จำนวน 3 รายการ/ครั้ง </t>
  </si>
  <si>
    <t>หจก.เจริญกิจเซลส์ แอนด์ เซอร์วิสราคาที่เสนอ 12,500.- บาท</t>
  </si>
  <si>
    <t>ใบสั่งซื้อ เลขที่ 54/2569 ลงวันที่ 3 ก.พ.69</t>
  </si>
  <si>
    <t xml:space="preserve">จัดซื้อวัสดุยานพาหนะและขนส่ง กองช่าง รายการ แบตเตอรี่ 185R สำหรับรถส่วนกลาง ทะเบียน กจ-2371 จันทบุรี รหัสครุภัณฑ์ 001-51-0003 จำนวน 1 ลูก </t>
  </si>
  <si>
    <t>79 ศูนย์รวมยาง ราคาที่เสนอ 3,000.-บาท</t>
  </si>
  <si>
    <t>ใบสั่งซื้อ เลขที่ 55/2569 ลงวันที่ 4 ก.พ.69</t>
  </si>
  <si>
    <t>จัดซื้อวัสดุก่อสร้าง กองการศึกษา รายการ เสาไฟฟ้าพร้อมติดตั้ง สูง 8 เมตร จำนวน 4 ต้น</t>
  </si>
  <si>
    <t>นายประสิทธิ์ ช่วงชัย ราคาที่เสนอ 14,400.-บาท</t>
  </si>
  <si>
    <t>ใบสั่งซื้อ เลขที่ 56/2569 ลงวันที่ 4 ก.พ.69</t>
  </si>
  <si>
    <t xml:space="preserve">จัดซื้อครุภัณฑ์คอมพิวเตอร์และอิเล็กทรอนิกส์ สำนักปลัด จำนวน 2 รายการ/ครั้ง </t>
  </si>
  <si>
    <t>ร้านไฮ-คิว คอมพิวเตอร์ ราคาที่เสนอ 22,500.-บาท</t>
  </si>
  <si>
    <t>ใบสั่งซื้อ เลขที่ 57/2569 ลงวันที่ 6 ก.พ.69</t>
  </si>
  <si>
    <t xml:space="preserve">จัดซื้อครุภัณฑ์สำนักงาน สำนักปลัด จำนวน 2 รายการ/ครั้ง </t>
  </si>
  <si>
    <t>ร้านไฮ-คิว คอมพิวเตอร์ ราคาที่เสนอ 3,480.-บาท</t>
  </si>
  <si>
    <t>ใบสั่งซื้อ เลขที่ 58/2569 ลงวันที่ 6 ก.พ.69</t>
  </si>
  <si>
    <t>จัดซื้อวัสดุเครื่องดับเพลิง งานป้องกันและบรรเทาสาธารณภัย สำนักปลัด จำนวน 6 รายการ/ครั้ง</t>
  </si>
  <si>
    <t>บริษัท ทริปเปิลพี 2022 จำกัดราคาที่เสนอ 2,570.-บาท</t>
  </si>
  <si>
    <t>ใบสั่งซื้อ เลขที่ 59/2569 ลงวันที่ 11 ก.พ.69</t>
  </si>
  <si>
    <t xml:space="preserve">จัดซื้อถ้วยรางวัลและเหรียญรางวัล สำหรับโครงการแข่งขันกีฬาต้านยาเสพติด ประจำปี 2569 จำนวน 3 รายการ/ครั้ง </t>
  </si>
  <si>
    <t>ร้านโทรฟี่เซ็นเตอร์ ราคาที่เสนอ 21,780.-บาท</t>
  </si>
  <si>
    <t>ใบสั่งซื้อ เลขที่ 60/2569 ลงวันที่ 13 ก.พ.69</t>
  </si>
  <si>
    <t>จัดซื้อทรายหยาบรองพื้น สำหรับก่อสร้างถนนคอนกรีตเสริมเหล็ก ซอยจันทร์อุทิศ หมู่ที่ 3 บ้านสะตอน้อย จำนวน 27 ลูกบาศก์เมตร</t>
  </si>
  <si>
    <t>ใบสั่งซื้อ เลขที่ 61/2569 ลงวันที่ 16 ก.พ.69</t>
  </si>
  <si>
    <t>จัดซื้อคอนกรีตโครงสร้าง 1:2:4 (st 240) สำหรับก่อสร้างถนนคอนกรีตเสริมเหล็ก ซอยจันทร์อุทิศ หมู่ที่ 3 บ้านสะตอน้อย จำนวน 81 ลูกบาศก์เมตร</t>
  </si>
  <si>
    <t>บริษัทอุดมทรัพย์คอนกรีต การโยธา จำกัด ราคาที่เสนอ 190,755.47 บาท</t>
  </si>
  <si>
    <t>ใบสั่งซื้อ เลขที่ 62/2569 ลงวันที่ 17 ก.พ.69</t>
  </si>
  <si>
    <t xml:space="preserve">จ้างเหมาบริการผลิตสื่อประชาสัมพันธ์ กองคลัง จำนวน 3 รายการ/ครั้ง </t>
  </si>
  <si>
    <t>ใบสั่งจ้าง เลขที่ 49/2569 ลงวันที่ 6 ก.พ.69</t>
  </si>
  <si>
    <t>นายโชคชัย เจตน์มงคล ราคาที่เสนอ 7,900.-บาท</t>
  </si>
  <si>
    <t>จ้างเหมาบำรุงรักษาและซ่อมแซมครุภัณฑ์ยานพาหนะและขนส่ง รายการ รถยนต์ส่วนกลาง หมายเลขทะเบียน กธ-6470 จันทบุรี รหัสครุภัณฑ์ 001-59-0004 จำนวน 13 รายการ/ครั้ง</t>
  </si>
  <si>
    <t>บริษัท มิตซูจันทบุรี จำกัด ราคาที่เสนอ 9,509.09 บาท</t>
  </si>
  <si>
    <t>ใบสั่งจ้าง เลขที่ 50/2569 ลงวันที่ 6 ก.พ.69</t>
  </si>
  <si>
    <t>จ้างเหมาจัดทำป้ายสติ๊กเกอร์และบอร์ดทำเนียบเทศบาลตำบลตกพรม จำนวน 2 รายการ/ครั้ง</t>
  </si>
  <si>
    <t>นายโชคชัย เจตน์มงคล ราคาที่เสนอ 4,800.-บาท</t>
  </si>
  <si>
    <t>ใบสั่งจ้าง เลขที่ 51/2569 ลงวันที่ 6 ก.พ.69</t>
  </si>
  <si>
    <t>จ้างเหมาบริการจัดทำตรายาง กองการศึกษา จำนวน  8 รายการ/ครั้ง รายละเอียดดังนี้</t>
  </si>
  <si>
    <t>นางประทุม นามเมือง ราคาที่เสนอ 1,230.-บาท</t>
  </si>
  <si>
    <t>ใบสั่งจ้าง เลขที่ 52/2569 ลงวันที่ 9 ก.พ.69</t>
  </si>
  <si>
    <t xml:space="preserve">จ้างเหมาจัดทำป้ายประชาสัมพันธ์ สำหรับโครงการแข่งขันกีฬาต้านยาเสพติด ประจำปี 2569 จำนวน 3 รายการ/ครั้ง </t>
  </si>
  <si>
    <t>ใบสั่งจ้าง เลขที่ 53/2569 ลงวันที่ 13 ก.พ.69</t>
  </si>
  <si>
    <t xml:space="preserve">จ้างเหมาบริการงานเดินสายไฟฟ้า สนามกีฬากลางเทศบาลตำบลตกพรม จำนวน 3 รายการ/ครั้ง </t>
  </si>
  <si>
    <t>นายธานินทร์ ทวีชาติ ราคาที่เสนอ 22,000.-บาท</t>
  </si>
  <si>
    <t>ใบสั่งจ้าง เลขที่ 54/2569 ลงวันที่ 16 ก.พ.69</t>
  </si>
  <si>
    <t>จัดซื้ออาหารเสริม (นม) ยูเอชที  ให้ศูนย์พัฒนาเด็กเล็กเทศบาลตำบลตกพรม และโรงเรียนในสังกัดสำนักงานคณะกรรมการการศึกษาขั้นพื้นฐาน ช่วงปิดภาคเรียนที่ 2 ประจำปีการศึกษา 2568 จำนวน 27,885 กล่อง</t>
  </si>
  <si>
    <t>ใบสั่งซื้อ เลขที่ 63/2569 ลงวันที่ 27 ก.พ.69</t>
  </si>
  <si>
    <t xml:space="preserve">จ้างเหมาติดตั้งเต็นท์พร้อมรื้อถอน สำหรับโครงการแข่งขันกีฬาต้านยาเสพติด ประจำปี 2569 จำนวน 2 รายการ/ครั้ง </t>
  </si>
  <si>
    <t>ห้างหุ้นส่วนจำกัด เต็นท์นกยูง  ราคาที่เสนอ 16,900.-บาท</t>
  </si>
  <si>
    <t>ใบสั่งจ้าง เลขที่ 55/2569 ลงวันที่ 17 ก.พ.69</t>
  </si>
  <si>
    <t xml:space="preserve">จ้างเหมาจัดพิธีเปิด - ปิด การแข่งขันกีฬา และริ้วขบวน สำหรับโครงการแข่งขันกีฬาต้านยาเสพติด ประจำปี 2569 </t>
  </si>
  <si>
    <t>นายโชคชัย เจตน์มงคล ราคาที่เสนอ 30,000.-บาท</t>
  </si>
  <si>
    <t>ใบสั่งจ้าง เลขที่ 56/2569 ลงวันที่ 17 ก.พ.69</t>
  </si>
  <si>
    <t>จ้างเหมาเครื่องเสียงประจำสนามการแข่งขัน สำหรับโครงการแข่งขันกีฬาต้านยาเสพติด ประจำปี 2569 จำนวน 2 ชุด ระหว่างวันที่ 18 – 21 กุมภาพันธ์ 2569 จำนวน 4 วัน</t>
  </si>
  <si>
    <t>นายอนุชา อยู่หาญ  ราคาที่เสนอ 20,000.-บาท</t>
  </si>
  <si>
    <t>ใบสั่งจ้าง เลขที่ 57/2569 ลงวันที่ 17 ก.พ.69</t>
  </si>
  <si>
    <t>จ้างเหมาบำรุงรักษาและซ่อมแซมครุภัณฑ์ยานพาหนะและขนส่ง รายการ รถยนต์ส่วนกลาง หมายเลขทะเบียน บว-4332 จันทบุรี รหัสครุภัณฑ์ 001-60-0005 จำนวน 17 รายการ/ครั้ง</t>
  </si>
  <si>
    <t>บริษัท มิตซูจันทบุรี จำกัด ราคาที่เสนอ 15,689.44 บาท</t>
  </si>
  <si>
    <t>ใบสั่งจ้าง เลขที่ 58/2569 ลงวันที่ 17 ก.พ.69</t>
  </si>
  <si>
    <t>จ้างเหมาบำรุงรักษาและซ่อมแซมครุภัณฑ์มอเตอร์ ปั้มน้ำหอยโข่งแรงดันสูง รหัสครุภัณฑ์ 055-62-0023 จำนวน 8 รายการ/ครั้ง</t>
  </si>
  <si>
    <t>ใบสั่งจ้าง เลขที่ 59/2569 ลงวันที่ 17 ก.พ.69</t>
  </si>
  <si>
    <t xml:space="preserve">จ้างเหมาบำรุงรักษาและซ่อมแซมครุภัณฑ์ยานพาหนะและขนส่ง กองช่าง รายการ รถบรรทุก (ดีเซล) บท-8985 จันทบุรี รหัสครุภัณฑ์ 001-42-0001 จำนวน 11 รายการ/ครั้ง </t>
  </si>
  <si>
    <t>นายเลิศชาย ชั้นเชิง ราคาที่เสนอ 7,300.-บาท</t>
  </si>
  <si>
    <t>ใบสั่งจ้าง เลขที่ 60/2569 ลงวันที่ 23 ก.พ.69</t>
  </si>
  <si>
    <t>สรุปผลการดำเนินงานจัดซื้อจัดจ้าง ในรอบเดือน กุมภาพันธ์ พ.ศ. 2569</t>
  </si>
  <si>
    <t>วันที่ 27 เดือน กุมภาพันธ์ พ.ศ. ๒๕๖9</t>
  </si>
  <si>
    <t>จ้างเหมาบริการบุคคลภายนอกปฏิบัติงานนอกเวลาราชการ ในการจัดเก็บขยะมูลฝอย สำนักปลัด เทศบาลตำบลตกพรม</t>
  </si>
  <si>
    <t>นายสิทธพร จิตจำลอง ราคาที่เสนอ 840.-บาท</t>
  </si>
  <si>
    <t>นายธนเดช นวลจันทร์ ราคาที่เสนอ 840.-บาท</t>
  </si>
  <si>
    <t>นายเฉลิมพล แสงบันเทิง ราคาที่เสนอ 840.-บาท</t>
  </si>
  <si>
    <t>หนังสือข้อตกลง เลขที่ 1/2569 ลงวันที่ 20 กุมภาพันธ์ 2569</t>
  </si>
  <si>
    <t>หนังสือข้อตกลง เลขที่ 2/2569 ลงวันที่ 20 กุมภาพันธ์ 2569</t>
  </si>
  <si>
    <t>หนังสือข้อตกลง เลขที่ 3/2569 ลงวันที่ 20 กุมภาพันธ์ 2569</t>
  </si>
  <si>
    <t>สหกรณ์การเกษตรเมืองขลุง จำกัด ราคาที่เสนอ 68,875.25 บาท</t>
  </si>
  <si>
    <t>นายภานุพงษ์ สุธรรมมา ราคาที่เสนอ 21,330.06 บาท</t>
  </si>
  <si>
    <t>สหกรณ์โคนมสอยดาว จำกัด ราคาที่เสนอ 239,532.15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</si>
</sst>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topLeftCell="A2" zoomScale="160" zoomScaleSheetLayoutView="160" workbookViewId="0">
      <selection activeCell="H19" sqref="H19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9" t="s">
        <v>170</v>
      </c>
      <c r="B2" s="20"/>
      <c r="C2" s="20"/>
      <c r="D2" s="20"/>
      <c r="E2" s="20"/>
      <c r="F2" s="20"/>
      <c r="G2" s="20"/>
      <c r="H2" s="20"/>
      <c r="I2" s="20"/>
    </row>
    <row r="3" spans="1:9" ht="20.25" x14ac:dyDescent="0.3">
      <c r="A3" s="21" t="s">
        <v>2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3">
      <c r="A4" s="22" t="s">
        <v>171</v>
      </c>
      <c r="B4" s="22"/>
      <c r="C4" s="22"/>
      <c r="D4" s="22"/>
      <c r="E4" s="22"/>
      <c r="F4" s="22"/>
      <c r="G4" s="22"/>
      <c r="H4" s="22"/>
      <c r="I4" s="22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4" customHeight="1" x14ac:dyDescent="0.3">
      <c r="A7" s="7">
        <v>1</v>
      </c>
      <c r="B7" s="7" t="s">
        <v>106</v>
      </c>
      <c r="C7" s="10">
        <v>69000</v>
      </c>
      <c r="D7" s="10">
        <v>68875.25</v>
      </c>
      <c r="E7" s="7" t="s">
        <v>11</v>
      </c>
      <c r="F7" s="7" t="s">
        <v>179</v>
      </c>
      <c r="G7" s="7" t="str">
        <f>F7</f>
        <v>สหกรณ์การเกษตรเมืองขลุง จำกัด ราคาที่เสนอ 68,875.25 บาท</v>
      </c>
      <c r="H7" s="8" t="s">
        <v>12</v>
      </c>
      <c r="I7" s="7" t="s">
        <v>107</v>
      </c>
    </row>
    <row r="8" spans="1:9" ht="78" customHeight="1" x14ac:dyDescent="0.3">
      <c r="A8" s="7">
        <v>2</v>
      </c>
      <c r="B8" s="18" t="s">
        <v>108</v>
      </c>
      <c r="C8" s="10">
        <v>12500</v>
      </c>
      <c r="D8" s="10">
        <f>C8</f>
        <v>12500</v>
      </c>
      <c r="E8" s="7" t="s">
        <v>11</v>
      </c>
      <c r="F8" s="7" t="s">
        <v>109</v>
      </c>
      <c r="G8" s="7" t="str">
        <f>+F8</f>
        <v>หจก.เจริญกิจเซลส์ แอนด์ เซอร์วิสราคาที่เสนอ 12,500.- บาท</v>
      </c>
      <c r="H8" s="8" t="s">
        <v>12</v>
      </c>
      <c r="I8" s="7" t="s">
        <v>110</v>
      </c>
    </row>
    <row r="9" spans="1:9" ht="83.25" customHeight="1" x14ac:dyDescent="0.3">
      <c r="A9" s="7">
        <v>3</v>
      </c>
      <c r="B9" s="7" t="s">
        <v>111</v>
      </c>
      <c r="C9" s="10">
        <v>3000</v>
      </c>
      <c r="D9" s="10">
        <f>+C9</f>
        <v>3000</v>
      </c>
      <c r="E9" s="7" t="s">
        <v>11</v>
      </c>
      <c r="F9" s="7" t="s">
        <v>112</v>
      </c>
      <c r="G9" s="7" t="str">
        <f>+F9</f>
        <v>79 ศูนย์รวมยาง ราคาที่เสนอ 3,000.-บาท</v>
      </c>
      <c r="H9" s="8" t="s">
        <v>12</v>
      </c>
      <c r="I9" s="7" t="s">
        <v>113</v>
      </c>
    </row>
    <row r="10" spans="1:9" ht="59.25" customHeight="1" x14ac:dyDescent="0.3">
      <c r="A10" s="6">
        <v>4</v>
      </c>
      <c r="B10" s="7" t="s">
        <v>114</v>
      </c>
      <c r="C10" s="10">
        <v>14400</v>
      </c>
      <c r="D10" s="10">
        <f>+C10</f>
        <v>14400</v>
      </c>
      <c r="E10" s="7" t="s">
        <v>11</v>
      </c>
      <c r="F10" s="7" t="s">
        <v>115</v>
      </c>
      <c r="G10" s="7" t="str">
        <f>+F10</f>
        <v>นายประสิทธิ์ ช่วงชัย ราคาที่เสนอ 14,400.-บาท</v>
      </c>
      <c r="H10" s="8" t="s">
        <v>12</v>
      </c>
      <c r="I10" s="7" t="s">
        <v>116</v>
      </c>
    </row>
    <row r="11" spans="1:9" ht="67.5" customHeight="1" x14ac:dyDescent="0.3">
      <c r="A11" s="7">
        <v>5</v>
      </c>
      <c r="B11" s="7" t="s">
        <v>117</v>
      </c>
      <c r="C11" s="10">
        <v>22500</v>
      </c>
      <c r="D11" s="10">
        <f>+C11</f>
        <v>22500</v>
      </c>
      <c r="E11" s="7" t="s">
        <v>11</v>
      </c>
      <c r="F11" s="7" t="s">
        <v>118</v>
      </c>
      <c r="G11" s="7" t="str">
        <f>+F11</f>
        <v>ร้านไฮ-คิว คอมพิวเตอร์ ราคาที่เสนอ 22,500.-บาท</v>
      </c>
      <c r="H11" s="8" t="s">
        <v>12</v>
      </c>
      <c r="I11" s="7" t="s">
        <v>119</v>
      </c>
    </row>
    <row r="12" spans="1:9" ht="70.5" customHeight="1" x14ac:dyDescent="0.3">
      <c r="A12" s="7">
        <v>6</v>
      </c>
      <c r="B12" s="7" t="s">
        <v>120</v>
      </c>
      <c r="C12" s="10">
        <v>3480</v>
      </c>
      <c r="D12" s="10">
        <f>+C12</f>
        <v>3480</v>
      </c>
      <c r="E12" s="7" t="s">
        <v>11</v>
      </c>
      <c r="F12" s="7" t="s">
        <v>121</v>
      </c>
      <c r="G12" s="7" t="str">
        <f>+F12</f>
        <v>ร้านไฮ-คิว คอมพิวเตอร์ ราคาที่เสนอ 3,480.-บาท</v>
      </c>
      <c r="H12" s="8" t="s">
        <v>12</v>
      </c>
      <c r="I12" s="7" t="s">
        <v>122</v>
      </c>
    </row>
    <row r="13" spans="1:9" s="9" customFormat="1" ht="7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2" customHeight="1" x14ac:dyDescent="0.25">
      <c r="A14" s="6">
        <v>7</v>
      </c>
      <c r="B14" s="7" t="s">
        <v>123</v>
      </c>
      <c r="C14" s="10">
        <v>2570</v>
      </c>
      <c r="D14" s="10">
        <f t="shared" ref="D14:D35" si="0">+C14</f>
        <v>2570</v>
      </c>
      <c r="E14" s="7" t="s">
        <v>11</v>
      </c>
      <c r="F14" s="7" t="s">
        <v>124</v>
      </c>
      <c r="G14" s="7" t="str">
        <f>+F14</f>
        <v>บริษัท ทริปเปิลพี 2022 จำกัดราคาที่เสนอ 2,570.-บาท</v>
      </c>
      <c r="H14" s="8" t="s">
        <v>12</v>
      </c>
      <c r="I14" s="7" t="s">
        <v>125</v>
      </c>
    </row>
    <row r="15" spans="1:9" s="9" customFormat="1" ht="63.75" customHeight="1" x14ac:dyDescent="0.25">
      <c r="A15" s="7">
        <v>8</v>
      </c>
      <c r="B15" s="7" t="s">
        <v>126</v>
      </c>
      <c r="C15" s="10">
        <v>21780</v>
      </c>
      <c r="D15" s="10">
        <f t="shared" si="0"/>
        <v>21780</v>
      </c>
      <c r="E15" s="7" t="s">
        <v>11</v>
      </c>
      <c r="F15" s="7" t="s">
        <v>127</v>
      </c>
      <c r="G15" s="7" t="str">
        <f>+F15</f>
        <v>ร้านโทรฟี่เซ็นเตอร์ ราคาที่เสนอ 21,780.-บาท</v>
      </c>
      <c r="H15" s="8" t="s">
        <v>12</v>
      </c>
      <c r="I15" s="7" t="s">
        <v>128</v>
      </c>
    </row>
    <row r="16" spans="1:9" s="9" customFormat="1" ht="73.5" customHeight="1" x14ac:dyDescent="0.25">
      <c r="A16" s="6">
        <v>9</v>
      </c>
      <c r="B16" s="7" t="s">
        <v>129</v>
      </c>
      <c r="C16" s="10">
        <v>21330.06</v>
      </c>
      <c r="D16" s="10">
        <f t="shared" si="0"/>
        <v>21330.06</v>
      </c>
      <c r="E16" s="7" t="s">
        <v>11</v>
      </c>
      <c r="F16" s="7" t="s">
        <v>180</v>
      </c>
      <c r="G16" s="7" t="str">
        <f t="shared" ref="G16" si="1">+F16</f>
        <v>นายภานุพงษ์ สุธรรมมา ราคาที่เสนอ 21,330.06 บาท</v>
      </c>
      <c r="H16" s="8" t="s">
        <v>12</v>
      </c>
      <c r="I16" s="7" t="s">
        <v>130</v>
      </c>
    </row>
    <row r="17" spans="1:9" s="9" customFormat="1" ht="78" customHeight="1" x14ac:dyDescent="0.25">
      <c r="A17" s="7">
        <v>10</v>
      </c>
      <c r="B17" s="7" t="s">
        <v>131</v>
      </c>
      <c r="C17" s="10">
        <v>190755.47</v>
      </c>
      <c r="D17" s="10">
        <f t="shared" si="0"/>
        <v>190755.47</v>
      </c>
      <c r="E17" s="7" t="s">
        <v>11</v>
      </c>
      <c r="F17" s="7" t="s">
        <v>132</v>
      </c>
      <c r="G17" s="7" t="str">
        <f>+F17</f>
        <v>บริษัทอุดมทรัพย์คอนกรีต การโยธา จำกัด ราคาที่เสนอ 190,755.47 บาท</v>
      </c>
      <c r="H17" s="8" t="s">
        <v>12</v>
      </c>
      <c r="I17" s="7" t="s">
        <v>133</v>
      </c>
    </row>
    <row r="18" spans="1:9" s="9" customFormat="1" ht="100.5" customHeight="1" x14ac:dyDescent="0.25">
      <c r="A18" s="7">
        <v>11</v>
      </c>
      <c r="B18" s="11" t="s">
        <v>151</v>
      </c>
      <c r="C18" s="10">
        <v>239532.15</v>
      </c>
      <c r="D18" s="10">
        <f t="shared" si="0"/>
        <v>239532.15</v>
      </c>
      <c r="E18" s="7" t="s">
        <v>11</v>
      </c>
      <c r="F18" s="7" t="s">
        <v>181</v>
      </c>
      <c r="G18" s="7" t="str">
        <f>+F18</f>
        <v>สหกรณ์โคนมสอยดาว จำกัด ราคาที่เสนอ 239,532.15 บาท</v>
      </c>
      <c r="H18" s="8" t="s">
        <v>12</v>
      </c>
      <c r="I18" s="7" t="s">
        <v>152</v>
      </c>
    </row>
    <row r="19" spans="1:9" ht="57.75" customHeight="1" x14ac:dyDescent="0.3">
      <c r="A19" s="6">
        <v>12</v>
      </c>
      <c r="B19" s="12" t="s">
        <v>134</v>
      </c>
      <c r="C19" s="10">
        <v>7900</v>
      </c>
      <c r="D19" s="10">
        <f t="shared" si="0"/>
        <v>7900</v>
      </c>
      <c r="E19" s="7" t="s">
        <v>11</v>
      </c>
      <c r="F19" s="7" t="s">
        <v>136</v>
      </c>
      <c r="G19" s="7" t="str">
        <f>+F19</f>
        <v>นายโชคชัย เจตน์มงคล ราคาที่เสนอ 7,900.-บาท</v>
      </c>
      <c r="H19" s="8" t="s">
        <v>12</v>
      </c>
      <c r="I19" s="7" t="s">
        <v>135</v>
      </c>
    </row>
    <row r="20" spans="1:9" ht="93" customHeight="1" x14ac:dyDescent="0.3">
      <c r="A20" s="7">
        <v>13</v>
      </c>
      <c r="B20" s="13" t="s">
        <v>137</v>
      </c>
      <c r="C20" s="10">
        <v>9509.09</v>
      </c>
      <c r="D20" s="10">
        <f t="shared" ref="D20" si="2">+C20</f>
        <v>9509.09</v>
      </c>
      <c r="E20" s="7" t="s">
        <v>11</v>
      </c>
      <c r="F20" s="7" t="s">
        <v>138</v>
      </c>
      <c r="G20" s="7" t="str">
        <f t="shared" ref="G20" si="3">+F20</f>
        <v>บริษัท มิตซูจันทบุรี จำกัด ราคาที่เสนอ 9,509.09 บาท</v>
      </c>
      <c r="H20" s="8" t="s">
        <v>12</v>
      </c>
      <c r="I20" s="7" t="s">
        <v>139</v>
      </c>
    </row>
    <row r="21" spans="1:9" ht="74.25" customHeight="1" x14ac:dyDescent="0.3">
      <c r="A21" s="14" t="s">
        <v>0</v>
      </c>
      <c r="B21" s="15" t="s">
        <v>3</v>
      </c>
      <c r="C21" s="16" t="s">
        <v>4</v>
      </c>
      <c r="D21" s="16" t="s">
        <v>5</v>
      </c>
      <c r="E21" s="5" t="s">
        <v>6</v>
      </c>
      <c r="F21" s="5" t="s">
        <v>7</v>
      </c>
      <c r="G21" s="5" t="s">
        <v>8</v>
      </c>
      <c r="H21" s="17" t="s">
        <v>1</v>
      </c>
      <c r="I21" s="5" t="s">
        <v>9</v>
      </c>
    </row>
    <row r="22" spans="1:9" ht="58.5" customHeight="1" x14ac:dyDescent="0.3">
      <c r="A22" s="7">
        <v>14</v>
      </c>
      <c r="B22" s="12" t="s">
        <v>140</v>
      </c>
      <c r="C22" s="10">
        <v>4800</v>
      </c>
      <c r="D22" s="10">
        <f t="shared" si="0"/>
        <v>4800</v>
      </c>
      <c r="E22" s="7" t="s">
        <v>11</v>
      </c>
      <c r="F22" s="7" t="s">
        <v>141</v>
      </c>
      <c r="G22" s="7" t="str">
        <f t="shared" ref="G22" si="4">+F22</f>
        <v>นายโชคชัย เจตน์มงคล ราคาที่เสนอ 4,800.-บาท</v>
      </c>
      <c r="H22" s="8" t="s">
        <v>12</v>
      </c>
      <c r="I22" s="7" t="s">
        <v>142</v>
      </c>
    </row>
    <row r="23" spans="1:9" ht="57.75" customHeight="1" x14ac:dyDescent="0.3">
      <c r="A23" s="7">
        <v>15</v>
      </c>
      <c r="B23" s="12" t="s">
        <v>143</v>
      </c>
      <c r="C23" s="10">
        <v>1230</v>
      </c>
      <c r="D23" s="10">
        <f t="shared" si="0"/>
        <v>1230</v>
      </c>
      <c r="E23" s="7" t="s">
        <v>11</v>
      </c>
      <c r="F23" s="7" t="s">
        <v>144</v>
      </c>
      <c r="G23" s="7" t="str">
        <f t="shared" ref="G23" si="5">+F23</f>
        <v>นางประทุม นามเมือง ราคาที่เสนอ 1,230.-บาท</v>
      </c>
      <c r="H23" s="8" t="s">
        <v>12</v>
      </c>
      <c r="I23" s="7" t="s">
        <v>145</v>
      </c>
    </row>
    <row r="24" spans="1:9" ht="60" customHeight="1" x14ac:dyDescent="0.3">
      <c r="A24" s="7">
        <v>16</v>
      </c>
      <c r="B24" s="12" t="s">
        <v>146</v>
      </c>
      <c r="C24" s="10">
        <v>4700</v>
      </c>
      <c r="D24" s="10">
        <f t="shared" si="0"/>
        <v>4700</v>
      </c>
      <c r="E24" s="7" t="s">
        <v>11</v>
      </c>
      <c r="F24" s="7" t="s">
        <v>136</v>
      </c>
      <c r="G24" s="7" t="str">
        <f t="shared" ref="G24" si="6">+F24</f>
        <v>นายโชคชัย เจตน์มงคล ราคาที่เสนอ 7,900.-บาท</v>
      </c>
      <c r="H24" s="8" t="s">
        <v>12</v>
      </c>
      <c r="I24" s="7" t="s">
        <v>147</v>
      </c>
    </row>
    <row r="25" spans="1:9" ht="61.5" customHeight="1" x14ac:dyDescent="0.3">
      <c r="A25" s="7">
        <v>17</v>
      </c>
      <c r="B25" s="12" t="s">
        <v>148</v>
      </c>
      <c r="C25" s="10">
        <v>22000</v>
      </c>
      <c r="D25" s="10">
        <f t="shared" si="0"/>
        <v>22000</v>
      </c>
      <c r="E25" s="7" t="s">
        <v>11</v>
      </c>
      <c r="F25" s="7" t="s">
        <v>149</v>
      </c>
      <c r="G25" s="7" t="str">
        <f t="shared" ref="G25" si="7">+F25</f>
        <v>นายธานินทร์ ทวีชาติ ราคาที่เสนอ 22,000.-บาท</v>
      </c>
      <c r="H25" s="8" t="s">
        <v>12</v>
      </c>
      <c r="I25" s="7" t="s">
        <v>150</v>
      </c>
    </row>
    <row r="26" spans="1:9" ht="66" customHeight="1" x14ac:dyDescent="0.3">
      <c r="A26" s="7">
        <v>18</v>
      </c>
      <c r="B26" s="12" t="s">
        <v>153</v>
      </c>
      <c r="C26" s="10">
        <v>16900</v>
      </c>
      <c r="D26" s="10">
        <f t="shared" si="0"/>
        <v>16900</v>
      </c>
      <c r="E26" s="7" t="s">
        <v>11</v>
      </c>
      <c r="F26" s="7" t="s">
        <v>154</v>
      </c>
      <c r="G26" s="7" t="str">
        <f t="shared" ref="G26" si="8">+F26</f>
        <v>ห้างหุ้นส่วนจำกัด เต็นท์นกยูง  ราคาที่เสนอ 16,900.-บาท</v>
      </c>
      <c r="H26" s="8" t="s">
        <v>12</v>
      </c>
      <c r="I26" s="7" t="s">
        <v>155</v>
      </c>
    </row>
    <row r="27" spans="1:9" ht="64.5" customHeight="1" x14ac:dyDescent="0.3">
      <c r="A27" s="7">
        <v>19</v>
      </c>
      <c r="B27" s="7" t="s">
        <v>156</v>
      </c>
      <c r="C27" s="10">
        <v>30000</v>
      </c>
      <c r="D27" s="10">
        <f t="shared" si="0"/>
        <v>30000</v>
      </c>
      <c r="E27" s="7" t="s">
        <v>11</v>
      </c>
      <c r="F27" s="7" t="s">
        <v>157</v>
      </c>
      <c r="G27" s="7" t="str">
        <f t="shared" ref="G27" si="9">+F27</f>
        <v>นายโชคชัย เจตน์มงคล ราคาที่เสนอ 30,000.-บาท</v>
      </c>
      <c r="H27" s="8" t="s">
        <v>12</v>
      </c>
      <c r="I27" s="7" t="s">
        <v>158</v>
      </c>
    </row>
    <row r="28" spans="1:9" ht="74.25" customHeight="1" x14ac:dyDescent="0.3">
      <c r="A28" s="6">
        <v>20</v>
      </c>
      <c r="B28" s="7" t="s">
        <v>159</v>
      </c>
      <c r="C28" s="10">
        <v>20000</v>
      </c>
      <c r="D28" s="10">
        <f t="shared" si="0"/>
        <v>20000</v>
      </c>
      <c r="E28" s="7" t="s">
        <v>11</v>
      </c>
      <c r="F28" s="7" t="s">
        <v>160</v>
      </c>
      <c r="G28" s="7" t="str">
        <f t="shared" ref="G28:G29" si="10">+F28</f>
        <v>นายอนุชา อยู่หาญ  ราคาที่เสนอ 20,000.-บาท</v>
      </c>
      <c r="H28" s="8" t="s">
        <v>12</v>
      </c>
      <c r="I28" s="7" t="s">
        <v>161</v>
      </c>
    </row>
    <row r="29" spans="1:9" ht="94.5" customHeight="1" x14ac:dyDescent="0.3">
      <c r="A29" s="6">
        <v>21</v>
      </c>
      <c r="B29" s="7" t="s">
        <v>162</v>
      </c>
      <c r="C29" s="10">
        <v>15689.44</v>
      </c>
      <c r="D29" s="10">
        <f t="shared" ref="D29" si="11">+C29</f>
        <v>15689.44</v>
      </c>
      <c r="E29" s="7" t="s">
        <v>11</v>
      </c>
      <c r="F29" s="7" t="s">
        <v>163</v>
      </c>
      <c r="G29" s="7" t="str">
        <f t="shared" si="10"/>
        <v>บริษัท มิตซูจันทบุรี จำกัด ราคาที่เสนอ 15,689.44 บาท</v>
      </c>
      <c r="H29" s="8" t="s">
        <v>12</v>
      </c>
      <c r="I29" s="7" t="s">
        <v>164</v>
      </c>
    </row>
    <row r="30" spans="1:9" ht="74.25" customHeight="1" x14ac:dyDescent="0.3">
      <c r="A30" s="14" t="s">
        <v>0</v>
      </c>
      <c r="B30" s="15" t="s">
        <v>3</v>
      </c>
      <c r="C30" s="16" t="s">
        <v>4</v>
      </c>
      <c r="D30" s="16" t="s">
        <v>5</v>
      </c>
      <c r="E30" s="5" t="s">
        <v>6</v>
      </c>
      <c r="F30" s="5" t="s">
        <v>7</v>
      </c>
      <c r="G30" s="5" t="s">
        <v>8</v>
      </c>
      <c r="H30" s="17" t="s">
        <v>1</v>
      </c>
      <c r="I30" s="5" t="s">
        <v>9</v>
      </c>
    </row>
    <row r="31" spans="1:9" ht="67.5" customHeight="1" x14ac:dyDescent="0.3">
      <c r="A31" s="6">
        <v>22</v>
      </c>
      <c r="B31" s="11" t="s">
        <v>165</v>
      </c>
      <c r="C31" s="10">
        <v>6060</v>
      </c>
      <c r="D31" s="10">
        <f t="shared" si="0"/>
        <v>6060</v>
      </c>
      <c r="E31" s="7" t="s">
        <v>11</v>
      </c>
      <c r="F31" s="7" t="s">
        <v>105</v>
      </c>
      <c r="G31" s="7" t="str">
        <f t="shared" ref="G31:G34" si="12">+F31</f>
        <v>นางสาวดวงฤทัย นวชิระ ราคาที่เสนอ 6,060.-บาท</v>
      </c>
      <c r="H31" s="8" t="s">
        <v>12</v>
      </c>
      <c r="I31" s="7" t="s">
        <v>166</v>
      </c>
    </row>
    <row r="32" spans="1:9" ht="93" customHeight="1" x14ac:dyDescent="0.3">
      <c r="A32" s="6">
        <v>23</v>
      </c>
      <c r="B32" s="7" t="s">
        <v>167</v>
      </c>
      <c r="C32" s="10">
        <v>7300</v>
      </c>
      <c r="D32" s="10">
        <f t="shared" ref="D32:D34" si="13">+C32</f>
        <v>7300</v>
      </c>
      <c r="E32" s="7" t="s">
        <v>11</v>
      </c>
      <c r="F32" s="7" t="s">
        <v>168</v>
      </c>
      <c r="G32" s="7" t="str">
        <f t="shared" si="12"/>
        <v>นายเลิศชาย ชั้นเชิง ราคาที่เสนอ 7,300.-บาท</v>
      </c>
      <c r="H32" s="8" t="s">
        <v>12</v>
      </c>
      <c r="I32" s="7" t="s">
        <v>169</v>
      </c>
    </row>
    <row r="33" spans="1:9" ht="74.25" customHeight="1" x14ac:dyDescent="0.3">
      <c r="A33" s="6">
        <v>24</v>
      </c>
      <c r="B33" s="11" t="s">
        <v>172</v>
      </c>
      <c r="C33" s="10">
        <v>840</v>
      </c>
      <c r="D33" s="10">
        <f t="shared" si="13"/>
        <v>840</v>
      </c>
      <c r="E33" s="7" t="s">
        <v>11</v>
      </c>
      <c r="F33" s="7" t="s">
        <v>173</v>
      </c>
      <c r="G33" s="7" t="str">
        <f t="shared" si="12"/>
        <v>นายสิทธพร จิตจำลอง ราคาที่เสนอ 840.-บาท</v>
      </c>
      <c r="H33" s="8" t="s">
        <v>12</v>
      </c>
      <c r="I33" s="7" t="s">
        <v>176</v>
      </c>
    </row>
    <row r="34" spans="1:9" ht="72" customHeight="1" x14ac:dyDescent="0.3">
      <c r="A34" s="6">
        <v>25</v>
      </c>
      <c r="B34" s="11" t="s">
        <v>172</v>
      </c>
      <c r="C34" s="10">
        <v>840</v>
      </c>
      <c r="D34" s="10">
        <f t="shared" si="13"/>
        <v>840</v>
      </c>
      <c r="E34" s="7" t="s">
        <v>11</v>
      </c>
      <c r="F34" s="7" t="s">
        <v>174</v>
      </c>
      <c r="G34" s="7" t="str">
        <f t="shared" si="12"/>
        <v>นายธนเดช นวลจันทร์ ราคาที่เสนอ 840.-บาท</v>
      </c>
      <c r="H34" s="8" t="s">
        <v>12</v>
      </c>
      <c r="I34" s="7" t="s">
        <v>177</v>
      </c>
    </row>
    <row r="35" spans="1:9" ht="75.75" customHeight="1" x14ac:dyDescent="0.3">
      <c r="A35" s="6">
        <v>26</v>
      </c>
      <c r="B35" s="7" t="s">
        <v>172</v>
      </c>
      <c r="C35" s="10">
        <v>840</v>
      </c>
      <c r="D35" s="10">
        <f t="shared" si="0"/>
        <v>840</v>
      </c>
      <c r="E35" s="7" t="s">
        <v>11</v>
      </c>
      <c r="F35" s="7" t="s">
        <v>175</v>
      </c>
      <c r="G35" s="7" t="str">
        <f t="shared" ref="G35" si="14">+F35</f>
        <v>นายเฉลิมพล แสงบันเทิง ราคาที่เสนอ 840.-บาท</v>
      </c>
      <c r="H35" s="8" t="s">
        <v>12</v>
      </c>
      <c r="I35" s="7" t="s">
        <v>178</v>
      </c>
    </row>
    <row r="36" spans="1:9" ht="75" hidden="1" customHeight="1" x14ac:dyDescent="0.3">
      <c r="A36" s="7"/>
      <c r="B36" s="7"/>
      <c r="C36" s="7"/>
      <c r="D36" s="7"/>
      <c r="E36" s="7"/>
      <c r="F36" s="7"/>
      <c r="G36" s="7"/>
      <c r="H36" s="8"/>
      <c r="I36" s="7"/>
    </row>
    <row r="37" spans="1:9" ht="76.5" hidden="1" customHeight="1" x14ac:dyDescent="0.3">
      <c r="A37" s="5" t="s">
        <v>0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1</v>
      </c>
      <c r="I37" s="5" t="s">
        <v>9</v>
      </c>
    </row>
    <row r="38" spans="1:9" ht="79.5" hidden="1" customHeight="1" x14ac:dyDescent="0.3">
      <c r="A38" s="7">
        <v>20</v>
      </c>
      <c r="B38" s="7" t="s">
        <v>21</v>
      </c>
      <c r="C38" s="7" t="s">
        <v>22</v>
      </c>
      <c r="D38" s="7" t="str">
        <f>C38</f>
        <v>131,290.-บาท</v>
      </c>
      <c r="E38" s="7" t="s">
        <v>11</v>
      </c>
      <c r="F38" s="7" t="s">
        <v>23</v>
      </c>
      <c r="G38" s="7" t="str">
        <f>F38</f>
        <v>นายเยือน ชุนชิด ราคาที่เสนอ 131,290.-บาท</v>
      </c>
      <c r="H38" s="8" t="s">
        <v>12</v>
      </c>
      <c r="I38" s="7" t="s">
        <v>19</v>
      </c>
    </row>
    <row r="39" spans="1:9" ht="80.25" hidden="1" customHeight="1" x14ac:dyDescent="0.3">
      <c r="A39" s="7">
        <v>21</v>
      </c>
      <c r="B39" s="7" t="s">
        <v>17</v>
      </c>
      <c r="C39" s="7" t="s">
        <v>18</v>
      </c>
      <c r="D39" s="7" t="str">
        <f>C39</f>
        <v>107,419.-บาท</v>
      </c>
      <c r="E39" s="7" t="s">
        <v>11</v>
      </c>
      <c r="F39" s="7" t="s">
        <v>24</v>
      </c>
      <c r="G39" s="7" t="str">
        <f>F39</f>
        <v>นางสาวเฌอปัญญ์ รัตนมูล ราคาที่เสนอ 107,419.-บาท</v>
      </c>
      <c r="H39" s="8" t="s">
        <v>12</v>
      </c>
      <c r="I39" s="7" t="s">
        <v>20</v>
      </c>
    </row>
  </sheetData>
  <mergeCells count="3">
    <mergeCell ref="A2:I2"/>
    <mergeCell ref="A3:I3"/>
    <mergeCell ref="A4:I4"/>
  </mergeCells>
  <phoneticPr fontId="1" type="noConversion"/>
  <pageMargins left="0.39370078740157483" right="0.15748031496062992" top="0.62992125984251968" bottom="0.11811023622047245" header="0.51181102362204722" footer="0.51181102362204722"/>
  <pageSetup paperSize="9" scale="90" orientation="landscape" horizontalDpi="4294967293" r:id="rId1"/>
  <headerFooter alignWithMargins="0"/>
  <rowBreaks count="2" manualBreakCount="2">
    <brk id="12" max="16383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9" t="s">
        <v>25</v>
      </c>
      <c r="B2" s="20"/>
      <c r="C2" s="20"/>
      <c r="D2" s="20"/>
      <c r="E2" s="20"/>
      <c r="F2" s="20"/>
      <c r="G2" s="20"/>
      <c r="H2" s="20"/>
      <c r="I2" s="20"/>
    </row>
    <row r="3" spans="1:9" ht="20.25" x14ac:dyDescent="0.3">
      <c r="A3" s="21" t="s">
        <v>2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3">
      <c r="A4" s="22" t="s">
        <v>26</v>
      </c>
      <c r="B4" s="22"/>
      <c r="C4" s="22"/>
      <c r="D4" s="22"/>
      <c r="E4" s="22"/>
      <c r="F4" s="22"/>
      <c r="G4" s="22"/>
      <c r="H4" s="22"/>
      <c r="I4" s="22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2026-03-09T04:25:01Z</cp:lastPrinted>
  <dcterms:created xsi:type="dcterms:W3CDTF">1996-10-14T23:33:28Z</dcterms:created>
  <dcterms:modified xsi:type="dcterms:W3CDTF">2026-03-09T09:25:54Z</dcterms:modified>
</cp:coreProperties>
</file>