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\ประจำปี 2569\OIT 2569\ITA 69 (11,12)\ข้อ 12\"/>
    </mc:Choice>
  </mc:AlternateContent>
  <xr:revisionPtr revIDLastSave="0" documentId="13_ncr:1_{4BEEE8E8-CE76-4EBC-B8EB-D222265839B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ต.ค.66" sheetId="1" r:id="rId1"/>
    <sheet name="Sheet2" sheetId="2" r:id="rId2"/>
    <sheet name="Sheet3" sheetId="3" r:id="rId3"/>
  </sheets>
  <definedNames>
    <definedName name="_xlnm.Print_Area" localSheetId="0">'ต.ค.66'!$A$1:$I$30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8" i="1"/>
  <c r="G30" i="1"/>
  <c r="G29" i="1"/>
  <c r="G28" i="1"/>
  <c r="G27" i="1"/>
  <c r="D27" i="1"/>
  <c r="G17" i="1"/>
  <c r="D17" i="1"/>
  <c r="D16" i="1"/>
  <c r="G15" i="1"/>
  <c r="G16" i="1"/>
  <c r="D15" i="1"/>
  <c r="D23" i="1"/>
  <c r="G23" i="1"/>
  <c r="G11" i="1"/>
  <c r="D11" i="1"/>
  <c r="G12" i="1" l="1"/>
  <c r="D12" i="1"/>
  <c r="D25" i="1" l="1"/>
  <c r="G25" i="1"/>
  <c r="G24" i="1"/>
  <c r="D24" i="1"/>
  <c r="G19" i="1" l="1"/>
  <c r="D19" i="1"/>
  <c r="G14" i="2" l="1"/>
  <c r="D14" i="2"/>
  <c r="G37" i="2"/>
  <c r="D37" i="2"/>
  <c r="G36" i="2"/>
  <c r="D36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5" i="2"/>
  <c r="D25" i="2"/>
  <c r="G24" i="2"/>
  <c r="D24" i="2"/>
  <c r="G23" i="2"/>
  <c r="D23" i="2"/>
  <c r="G22" i="2"/>
  <c r="D22" i="2"/>
  <c r="G21" i="2"/>
  <c r="D21" i="2"/>
  <c r="G20" i="2"/>
  <c r="D20" i="2"/>
  <c r="G18" i="2"/>
  <c r="D18" i="2"/>
  <c r="G17" i="2"/>
  <c r="D17" i="2"/>
  <c r="G16" i="2"/>
  <c r="D16" i="2"/>
  <c r="G15" i="2"/>
  <c r="D15" i="2"/>
  <c r="G12" i="2"/>
  <c r="D12" i="2"/>
  <c r="G11" i="2"/>
  <c r="D11" i="2"/>
  <c r="G10" i="2"/>
  <c r="D10" i="2"/>
  <c r="G9" i="2"/>
  <c r="D9" i="2"/>
  <c r="G8" i="2"/>
  <c r="D8" i="2"/>
  <c r="G7" i="2"/>
  <c r="D7" i="2"/>
  <c r="D8" i="1"/>
  <c r="G34" i="1" l="1"/>
  <c r="G33" i="1"/>
  <c r="D33" i="1"/>
  <c r="D34" i="1"/>
  <c r="G14" i="1" l="1"/>
  <c r="D14" i="1"/>
  <c r="G18" i="1"/>
  <c r="D18" i="1"/>
  <c r="G22" i="1" l="1"/>
  <c r="D22" i="1"/>
  <c r="G21" i="1"/>
  <c r="D21" i="1"/>
  <c r="G8" i="1"/>
  <c r="G7" i="1" l="1"/>
  <c r="G10" i="1"/>
  <c r="D10" i="1" l="1"/>
  <c r="D9" i="1" l="1"/>
  <c r="G9" i="1" l="1"/>
</calcChain>
</file>

<file path=xl/sharedStrings.xml><?xml version="1.0" encoding="utf-8"?>
<sst xmlns="http://schemas.openxmlformats.org/spreadsheetml/2006/main" count="370" uniqueCount="170">
  <si>
    <t>ลำดับที่</t>
  </si>
  <si>
    <t>เหตุผลที่คัดเลือกโดยสังเขป</t>
  </si>
  <si>
    <t>หน่วยงาน  เทศบาลตำบลตกพรม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</si>
  <si>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</si>
  <si>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</si>
  <si>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</si>
  <si>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</si>
  <si>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</si>
  <si>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</si>
  <si>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</si>
  <si>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แบบ สขร.๑</t>
  </si>
  <si>
    <t>เฉพาะเจาะจง</t>
  </si>
  <si>
    <t>ไม่เกินวงเงินที่กำหนดในกฎกระทรวง</t>
  </si>
  <si>
    <t>42,000.-บาท</t>
  </si>
  <si>
    <t>สหกรณ์การเกษตรเมืองขลุง จำกัด ราคาที่เสนอ 41,608.81 บาท</t>
  </si>
  <si>
    <t>1,500.-บาท</t>
  </si>
  <si>
    <t>นางสาวกัลยา เบ็ญจกิจ ราคาที่เสนอ 1,500.-บาท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</si>
  <si>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2566</t>
  </si>
  <si>
    <t>107,419.-บาท</t>
  </si>
  <si>
    <t>ข้อตกลงจ้างเหมาบริการ เลขที่ 8/2566 ลงวันที่ 3 ต.ค. 2565</t>
  </si>
  <si>
    <t>ข้อตกลงจ้างเหมาบริการ เลขที่ 9/2566 ลงวันที่ 3 ต.ค. 2565</t>
  </si>
  <si>
    <t>จ้างเหมาบริการบุคคลภายนอก ปฏิบัติงานจัดเก็บขยะมูลฝอย ประจำปีงบประมาณ พ.ศ. 2566</t>
  </si>
  <si>
    <t>131,290.-บาท</t>
  </si>
  <si>
    <t>นายเยือน ชุนชิด ราคาที่เสนอ 131,290.-บาท</t>
  </si>
  <si>
    <t>นางสาวเฌอปัญญ์ รัตนมูล ราคาที่เสนอ 107,419.-บาท</t>
  </si>
  <si>
    <t>สรุปผลการดำเนินงานจัดซื้อจัดจ้าง ในรอบเดือน ตุลาคม พ.ศ. ๒๕๖6</t>
  </si>
  <si>
    <t>วันที่ 31 เดือน ตุลาคม พ.ศ. ๒๕๖6</t>
  </si>
  <si>
    <t>จัดซื้อวัสดุเชื้อเพลิงและหล่อลื่น สำหรับเดือนตุลาคม 2566</t>
  </si>
  <si>
    <t>ใบสั่งซื้อ เลขที่ 1/2567 ลงวันที่ 2 ต.ค. 2566</t>
  </si>
  <si>
    <t>จัดซื้ออาหารเสริม (นม) ยู.เอช.ที. ชนิดกล่อง ขนาด 200 มิลลิลิตร สำหรับศูนย์พัฒนาเด็กเล็กเทศบาลตำบลตกพรมตกพรม และโรงเรียนในสังกัด สพฐ จำนวน 9,620 กล่อง</t>
  </si>
  <si>
    <t>สหกรณ์โคนมสอยดาว จำกัด ราคาที่เสนอ 78,210.60 บาท</t>
  </si>
  <si>
    <t>ใบสั่งซื้อ เลขที่ 2/2567 ลงวันที่ 2 ต.ค. 2566</t>
  </si>
  <si>
    <t>จัดซื้อวัสดุสำนักงาน สำนักปลัด จำนวน 4 รายการ/ครั้ง</t>
  </si>
  <si>
    <t>26,244.-บาท</t>
  </si>
  <si>
    <t>บริษัท โปรเจ็กแพลน จำกัด ราคาที่เสนอ 26,244.-บาท</t>
  </si>
  <si>
    <t>ใบสั่งซื้อ เลขที่ 3/2567 ลงวันที่ 9 ต.ค. 2566</t>
  </si>
  <si>
    <t>จัดซื้อวัสดุสำนักงาน กองคลัง จำนวน 33 รายการ/ครั้ง</t>
  </si>
  <si>
    <t>19,896.-บาท</t>
  </si>
  <si>
    <t>ร้านออฟฟิศมาร์ต ราคาที่เสนอ 19,896.-บาท</t>
  </si>
  <si>
    <t>ใบสั่งซื้อ เลขที่ 4/2566 ลงวันที่ 17 ต.ค. 2566</t>
  </si>
  <si>
    <t>จัดซื้อวัสดุสำนักงาน กองการศึกษา จำนวน 30 รายการ/ครั้ง</t>
  </si>
  <si>
    <t>21,248.-บาท</t>
  </si>
  <si>
    <t>ใบสั่งซื้อ เลขที่ 5/2566 ลงวันที่ 20 ต.ค. 2566</t>
  </si>
  <si>
    <t>ร้านออฟฟิศมาร์ต ราคาที่เสนอ 21,248.-บาท</t>
  </si>
  <si>
    <t xml:space="preserve">จัดซื้อวัสดุยานพาหนะและขนส่ง สำนักปลัด รายการยางรถยนต์ ยี่ห้อ LENSO TIRES RT 07 ขอบ 265-70-16 LS  จำนวน 4 เส้น สำหรับรถยนต์ส่วนกลาง หมายเลขทะเบียน กง-3290 จันทบุรี รหัสครุภัณฑ์ 001-48-0002 </t>
  </si>
  <si>
    <t>15,200.-บาท</t>
  </si>
  <si>
    <t>ร้านฉลวยการยาง ราคาที่เสนอ 15,200.-บาท</t>
  </si>
  <si>
    <t>ใบสั่งซื้อ เลขที่ 6/2566 ลงวันที่ 20 ต.ค. 2566</t>
  </si>
  <si>
    <t>จ้างเหมาบริการติดตั้งเต็นท์พร้อมรื้อถอน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หลัง</t>
  </si>
  <si>
    <t>2,000.-บาท</t>
  </si>
  <si>
    <t>นายไมตรี พาหุรันต์ ราคาที่เสนอ 2,000.-บาท</t>
  </si>
  <si>
    <t>ใบสั่งจ้าง เลขที่ 1/2566 ลงวันที่ 9 ต.ค. 2566</t>
  </si>
  <si>
    <t>จ้างเหมาบริการจัดทำอาหารและเครื่องดื่ม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รายการ/ครั้ง</t>
  </si>
  <si>
    <t>27,500.-บาท</t>
  </si>
  <si>
    <t>นางนันทนา แก้วลาย ราคาที่เสนอ 27,500.-บาท</t>
  </si>
  <si>
    <t>ใบสั่งจ้าง เลขที่ 2/2566 ลงวันที่ 9 ต.ค. 2566</t>
  </si>
  <si>
    <t>จ้างเหมาบริการจัดทำป้ายประชาสัมพันธ์ สำหรับโครงการจัดประชุมประชาคมหมู่บ้านและตำบลในการจัดทำแผนพัฒนาท้องถิ่น ประจำปีงบประมาณ พ.ศ. 2567 ขนาด 1 x 3 เมตร จำนวน 1 ป้าย</t>
  </si>
  <si>
    <t>750.-บาท</t>
  </si>
  <si>
    <t>นายโชคชัย เจนต์มงคล ราคาที่เสนอ 750.-บาท</t>
  </si>
  <si>
    <t>ใบสั่งจ้าง เลขที่ 3/2566 ลงวันที่ 9 ต.ค. 2566</t>
  </si>
  <si>
    <t xml:space="preserve">จ้างเหมาบำรุงรักษาและปรับปรุงครุภัณฑ์ยานพาหนะและขนส่ง สำนักปลัด รายการ บรรทุกขยะมูลฝอย หมายเลขทะเบียน 81-4241 จันทบุรี รหัสครุภัณฑ์ 005-57-0001 จำนวน 15 รายการ/ครั้ง </t>
  </si>
  <si>
    <t>38,850.-บาท</t>
  </si>
  <si>
    <t>หจก.ช่างเบียร์ แมชชัน เนอรี่ ราคาที่เสนอ 38,850.-บาท</t>
  </si>
  <si>
    <t>ใบสั่งจ้าง เลขที่ 4/2566 ลงวันที่ 10 ต.ค. 2566</t>
  </si>
  <si>
    <t>จ้างเหมาจัดทำพวงมาลาเพื่อน้อมรำลึกในพระมหากรุณาธิคุณ เนื่องในวันคล้ายวันสวรรคตพระบาทสมเด็จพระบรมชนกาธิเบศร มหาภูมิพลอดุลยเดชมหาราช บรมนาถบพิตร วันที่ 13 ตุลาคม ๒๕๖6</t>
  </si>
  <si>
    <t>ใบสั่งจ้าง เลขที่ 5/2566 ลงวันที่ 11 ต.ค. 2566</t>
  </si>
  <si>
    <t>จ้างเหมาจัดทำพวงมาลาเพื่อน้อมรำลึก เนื่องในวันคล้ายวันสวรรคตพระบาทสมเด็จพระจุลจอมเกล้าเจ้าอยู่หัว วันที่ 23 ตุลาคม ๒๕๖6</t>
  </si>
  <si>
    <t>ใบสั่งจ้าง เลขที่ 6/2566 ลงวันที่ 20 ต.ค. 2566</t>
  </si>
  <si>
    <t xml:space="preserve">จ้างเหมาบำรุงรักษาและปรับปรุงครุภัณฑ์ยานพาหนะและขนส่ง กองช่าง รายการ รถยนต์ส่วนกลาง หมายเลขทะเบียน กจ-2371 จันทบุรี รหัสครุภัณฑ์ 001-51-0003 จำนวน 5 รายการ/ครั้ง </t>
  </si>
  <si>
    <t>4,410.-บาท</t>
  </si>
  <si>
    <t>78,210.60 บาท</t>
  </si>
  <si>
    <t>นายสราวุฒิ แซ่ลิ้ม ราคาที่เสนอ 4,410.-บาท</t>
  </si>
  <si>
    <t>ใบสั่งจ้าง เลขที่ 7/2566 ลงวันที่ 20 ต.ค. 2566</t>
  </si>
  <si>
    <t xml:space="preserve">จ้างเหมาบำรุงรักษาและปรับปรุงมอเตอร์ปั้มน้ำประปาหมู่บ้าน จำนวน 4 รายการ/ครั้ง </t>
  </si>
  <si>
    <t>6,800.-บาท</t>
  </si>
  <si>
    <t>นางสาวดวงฤทัย นวชิระ ราคาที่เสนอ 6,800.-บาท</t>
  </si>
  <si>
    <t>ใบสั่งจ้าง เลขที่ 8/2566 ลงวันที่ 20 ต.ค. 2566</t>
  </si>
  <si>
    <t>จ้างเหมาบริการจัดทำป้ายประชาสัมพันธ์ สำนักปลัด จำนวน 2 รายการ/ครั้ง</t>
  </si>
  <si>
    <t>18,000.-บาท</t>
  </si>
  <si>
    <t>นายโชคชัย เจนต์มงคล ราคาที่เสนอ 18,000.-บาท</t>
  </si>
  <si>
    <t>ใบสั่งจ้าง เลขที่ 9/2566 ลงวันที่ 24 ต.ค. 2566</t>
  </si>
  <si>
    <t>35,613.-บาท</t>
  </si>
  <si>
    <t>นางสาวแสงนภา ทองสันต์ ราคาที่เสนอ 35,613.-บาท</t>
  </si>
  <si>
    <t>ข้อตกลงจ้างเหมาบริการ เลขที่ 1/2567 ลงวันที่ 2 ต.ค. 2566</t>
  </si>
  <si>
    <t>53,710.-บาท</t>
  </si>
  <si>
    <t>นางสาวศรัญญา หลไธสงค์ ราคาที่เสนอ 53,710.-บาท</t>
  </si>
  <si>
    <t>ข้อตกลงจ้างเหมาบริการ เลขที่ 2/2567 ลงวันที่ 2 ต.ค. 2566</t>
  </si>
  <si>
    <t>จ้างเหมาบริการบุคคลภายนอก ตำแหน่ง ผู้ช่วยนักวิชาการพัสดุ ช่วยเจ้าหน้าที่ปฏิบัติงานด้านงานพัสดุและทะเบียนทรัพย์สิน ประจำปีงบประมาณ พ.ศ.2567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</si>
  <si>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2567</t>
  </si>
  <si>
    <t>นางสาวอรวรรณ มูลราช ราคาที่เสนอ 53,710.-บาท</t>
  </si>
  <si>
    <t>ข้อตกลงจ้างเหมาบริการ เลขที่ 3/2567 ลงวันที่ 2 ต.ค. 2566</t>
  </si>
  <si>
    <t>ข้อตกลงจ้างเหมาบริการ เลขที่ 4/2567 ลงวันที่ 2 ต.ค. 2566</t>
  </si>
  <si>
    <t>นางสาวธนาวดี อัฐธิยศ ราคาที่เสนอ 53,710.-บาท</t>
  </si>
  <si>
    <t>ข้อตกลงจ้างเหมาบริการ เลขที่ 5/2567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</si>
  <si>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2567</t>
  </si>
  <si>
    <t>143,613.-บาท</t>
  </si>
  <si>
    <t>นายเยือน ชุนชิด ราคาที่เสนอ 143,613.-บาท</t>
  </si>
  <si>
    <t>ข้อตกลงจ้างเหมาบริการ เลขที่ 6/2567 ลงวันที่ 2 ต.ค. 2566</t>
  </si>
  <si>
    <t>ข้อตกลงจ้างเหมาบริการ เลขที่ 7/2567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</si>
  <si>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2568</t>
  </si>
  <si>
    <t>นายบุญมา สุภาสาร ราคาที่เสนอ 143,613.-บาท</t>
  </si>
  <si>
    <t>จ้างเหมาบริการบุคคลภายนอกปฏิบัติงานดูแลบำรุงรักษาระบบประปาหมู่บ้านในความรับผิดชอบของเทศบาลตำบลตกพรม ประจำปีงบประมาณ พ.ศ. 2567</t>
  </si>
  <si>
    <t>26,710.-บาท</t>
  </si>
  <si>
    <t>นายรณชัย ใจมั่น ราคาที่เสนอ 26,710.-บาท</t>
  </si>
  <si>
    <t>ข้อตกลงจ้างเหมาบริการ เลขที่ 8/2567 ลงวันที่ 2 ต.ค. 2566</t>
  </si>
  <si>
    <t>วันที่ 30 เดือน มิถุนายน พ.ศ. 2568</t>
  </si>
  <si>
    <t>จัดซื้อวัสดุเชื้อเพลิงและหล่อลื่น สำหรับเดือน มิถุนายน 2568</t>
  </si>
  <si>
    <t>ใบสั่งซื้อ เลขที่ 89/2568 ลงวันที่ 4 มิ.ย.68</t>
  </si>
  <si>
    <t>จัดซื้อวัสดุก่อสร้าง กองช่าง จำนวน 19 รายการ/ครั้ง</t>
  </si>
  <si>
    <t>หจก. ดีน้ำหยด ราคาที่เสนอ 50,182.-บาท</t>
  </si>
  <si>
    <t>วัสดุสำนักงาน กองคลัง จำนวน 20 รายการ/ครั้ง</t>
  </si>
  <si>
    <t>ร้านออฟฟิศมาร์ต ราคาที่เสนอ 12,282.-บาท</t>
  </si>
  <si>
    <t>ใบสั่งซื้อ เลขที่ 92/2568 ลงวันที่ 17 มิ.ย.68</t>
  </si>
  <si>
    <t>ใบสั่งซื้อ เลขที่ 91/2568 ลงวันที่ 10 มิ.ย.68</t>
  </si>
  <si>
    <t>ร้านใบหม่อนพลาสติก ราคาที่เสนอ 1,470.-บาท</t>
  </si>
  <si>
    <t>วัสดุสำนักงาน กองคลัง จำนวน 2 รายการ/ครั้ง</t>
  </si>
  <si>
    <t>ใบสั่งซื้อ เลขที่ 93/2568 ลงวันที่ 17 มิ.ย.68</t>
  </si>
  <si>
    <t>จัดซื้อวัสดุสำนักงาน กองช่าง จำนวน 3 รายการ/ครั้ง</t>
  </si>
  <si>
    <t>บริษัท โปรเจ็กท์ แพลน จำกัด ราคาที่เสนอ 19,500.-บาท</t>
  </si>
  <si>
    <t>ใบสั่งซื้อ เลขที่ 94/2568 ลงวันที่ 17 มิ.ย.68</t>
  </si>
  <si>
    <t>จัดซื้อวัสดุไฟฟ้าและวิทยุ กองช่าง รายการ สายไฟ THW 1 x 16 จำนวน 100 เมตร</t>
  </si>
  <si>
    <t>บริษัท ไพรัชวิทยุ กรุ๊ป จำกัด ราคาที่เสนอ 6,800.-บาท</t>
  </si>
  <si>
    <t>ใบสั่งซื้อ เลขที่ 95/2568 ลงวันที่ 17 มิ.ย.68</t>
  </si>
  <si>
    <t>จัดซื้อวัสดุคอมพิวเตอร์ สำนักปลัด จำนวน 8 รายการ/ครั้ง</t>
  </si>
  <si>
    <t>ใบสั่งซื้อ เลขที่ 96/2568 ลงวันที่ 24 มิ.ย.68</t>
  </si>
  <si>
    <t>ร้านไฮ-คิว คอมพิวเตอร์ ราคาที่เสนอ 7,550.-บาท</t>
  </si>
  <si>
    <t>ใบสั่งจ้าง เลขที่ 79/2568 ลงวันที่ 4 มิ.ย.68</t>
  </si>
  <si>
    <t>จ้างเหมาบริการติดตั้งเต็นท์พร้อมรื้อถอน สำหรับโครงการจัดกิจกรรมจิตอาสาปลูกต้นไม้เฉลิมพระเกียรติ เนื่องในวันคล้ายวันพระราชสมภพ สมเด็จพระนางเจ้า ฯ พระบรมราชินี วันที่ 5 มิถุนายน 2568 จำนวน 2 หลัง</t>
  </si>
  <si>
    <t>จ้างเหมาบริการเวทีพร้อมเครื่องเสียง สำหรับโครงการจัดกิจกรรมจิตอาสาปลูกต้นไม้เฉลิมพระเกียรติ เนื่องในวันคล้ายวันพระราชสมภพ สมเด็จพระนางเจ้า ฯ พระบรมราชินี วันที่ 5 มิถุนายน 2569 จำนวน 1 ชุด</t>
  </si>
  <si>
    <t>นายพรเทพ เต็มวรรธนะกุล ราคาที่เสนอ 6,000.-บาท</t>
  </si>
  <si>
    <t>ใบสั่งจ้าง เลขที่ 80/2568 ลงวันที่ 4 มิ.ย.68</t>
  </si>
  <si>
    <t xml:space="preserve">จ้างเหมาบริการบุคคลภายนอกปฏิบัติงานจัดเก็บขยะมูลฝอย ในเขตความรับผิดชอบของเทศบาลตำบลตกพรม ประจำปีงบประมาณ พ.ศ. 2568 </t>
  </si>
  <si>
    <t>นายเฉลิมพล แสงบันเทิง ราคาที่เสนอ 44,400.-บาท</t>
  </si>
  <si>
    <t>ใบสั่งจ้าง เลขที่ 81/2568 ลงวันที่ 9 มิ.ย.68</t>
  </si>
  <si>
    <t>จ้างเหมาบำรุงรักษาและซ่อมแซมครุภัณฑ์สำนักงาน กองช่าง รายการ ล้างโอเวอร์ฮอล เครื่องถ่ายเอกสาร ยี่ห้อ Sharp รหัสครุภัณฑ์ 417-64-0006 จำนวน 1 เครื่อง</t>
  </si>
  <si>
    <t>บริษัท โปรเจ็กท์ แพลน จำกัด ราคาที่เสนอ 5,500.-บาท</t>
  </si>
  <si>
    <t>ใบสั่งจ้าง เลขที่ 82/2568 ลงวันที่ 13 มิ.ย.68</t>
  </si>
  <si>
    <t>จ้างเหมาบริการจัดทำตรายาง กองคลัง จำนวน 5 รายการ/ครั้ง</t>
  </si>
  <si>
    <t>นางประทุม นามเมือง ราคาที่เสนอ 1,410.-บาท</t>
  </si>
  <si>
    <t>ใบสั่งจ้าง เลขที่ 83/2568 ลงวันที่ 17 มิ.ย.68</t>
  </si>
  <si>
    <t>จ้างเหมาบริการสำรวจข้อมูลจำนวนสัตว์และขึ้นทะเบียนสัตว์ สำหรับโครงการสัตว์ปลอดโรค คนปลอดภัย โรคพิษสุนัขบ้า ตามพระปณิธาน 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วรขัติยราชนารี ประจำปีงบประมาณ พ.ศ. 2568 รอบที่ 2 จำนวน 2,250 ตัว</t>
  </si>
  <si>
    <t>นางบุญเพ็ญ ขำวงษ์ ราคาที่เสนอ 6,750-บาท</t>
  </si>
  <si>
    <t>ใบสั่งจ้าง เลขที่ 84/2568 ลงวันที่ 17 มิ.ย.68</t>
  </si>
  <si>
    <t>จ้างเหมาบำรุงรักษาและซ่อมแซมครุภัณฑ์ยานพาหนะและขนส่ง กองคลัง รายการ รถยนต์ส่วนกลาง ทะเบียน กพ-1116 จันทบุรี รหัสครุภัณฑ์  001-62-0006 จำนวน 14 รายการ/ครั้ง</t>
  </si>
  <si>
    <t>ใบสั่งจ้าง เลขที่ 85/2568 ลงวันที่ 20 มิ.ย.68</t>
  </si>
  <si>
    <t>จ้างเหมาบริการจัดทำรูปพระบรมฉายาลักษณ์ พร้อมโครงไม้ สำนักปลัด จำนวน 2 รายการ/ครั้ง</t>
  </si>
  <si>
    <t>นายโชคชัย เจนต์มงคล ราคาที่เสนอ 1,800.-บาท</t>
  </si>
  <si>
    <t>ใบสั่งจ้าง เลขที่ 86/2568 ลงวันที่ 25 มิ.ย.68</t>
  </si>
  <si>
    <t>จัดซื้อวัสดุสำนักงาน สำนักปลัด จำนวน 10 รายการ/ครั้ง</t>
  </si>
  <si>
    <t>ร้านอ๊อฟฟิศมาร์ต ราคาที่เสนอ 11,265.-บาท</t>
  </si>
  <si>
    <t>ใบสั่งซื้อ เลขที่ 97/2568 ลงวันที่ 27 มิ.ย.68</t>
  </si>
  <si>
    <t>จัดซื้อวัสดุงานบ้านงานครัว สำนักปลัด จำนวน 8 รายการ/ครั้ง</t>
  </si>
  <si>
    <t>ร้านดอกฝ้ายช็อป ราคาที่เสนอ 7,255.-บาท</t>
  </si>
  <si>
    <t>ใบสั่งซื้อ เลขที่ 98/2568 ลงวันที่ 27 มิ.ย.68</t>
  </si>
  <si>
    <t>จัดซื้ออาหารเสริม (นม) สำหรับศูนย์พัฒนาเด็กเล็กเทศบาลตำบลตกพรม และโรงเรียนในสังกัดสำนักงานคณะกรรมการการศึกษาขั้นพื้นฐาน ประจำภาคเรียนที่ 1/2568 (ระหว่างเดือน กรกฎาคม 68 - กันยายน 2568) จำนวน 29,120 ถุง</t>
  </si>
  <si>
    <t>สหกรณ์โคนมสอยดาว จำกัด ราคาที่เสนอ 214,032.-บาท</t>
  </si>
  <si>
    <t>ใบสั่งซื้อ เลขที่ 99/2568 ลงวันที่ 30 มิ.ย.68</t>
  </si>
  <si>
    <t>จ้างเหมาบำรุงรักษาและซ่อมแซม รถเอนกประสงค์ที่ได้รับการสนับสนุนจาก อบจ.จันทบุรี หมายเลขทะเบียน กต-8528 จันทบุรี จำนวน 51 รายการ/ครั้ง</t>
  </si>
  <si>
    <t>บริษัท โตโยต้า สมาย จำกัด ราคาที่เสนอ 57,209.69 บาท</t>
  </si>
  <si>
    <t>จ้างเหมาบริการตรวจเช็คครุภัณฑ์สำนักงาน กองคลัง รายการ รหัสครุภัณฑ์ 420-49-0007 จำนวน 1 เครื่อง</t>
  </si>
  <si>
    <t>นายบุญจันทร์ ปานชาลี ราคาที่เสนอ 500.-บาท</t>
  </si>
  <si>
    <t>ใบสั่งจ้าง เลขที่ 87/2568 ลงวันที่ 27 มิ.ย.68</t>
  </si>
  <si>
    <t>ใบสั่งจ้าง เลขที่ 88/2568 ลงวันที่ 27 มิ.ย.68</t>
  </si>
  <si>
    <t>จ้างเหมาบริการจัดทำป้ายประชาสัมพันธ์ กองช่าง ป้ายไวนิล “ขออภัยในความไม่สะดวก งดใช้เส้นทางชั่วคราว” ขนาด 70 x 120 เซนติเมตร จำนวน 2 ป้าย</t>
  </si>
  <si>
    <t>นายโชคชัย เจนต์มงคล ราคาที่เสนอ 800.-บาท</t>
  </si>
  <si>
    <t>ใบสั่งจ้าง เลขที่ 89/2568 ลงวันที่ 27 มิ.ย.68</t>
  </si>
  <si>
    <t>สหกรณ์การเกษตรเมืองขลุง จำกัด ราคาที่เสนอ  56,640.40 บาท</t>
  </si>
  <si>
    <t>บริษัท มิตซูจันทบุรี จำกัด ราคาที่เสนอ 6,004.84 บาท</t>
  </si>
  <si>
    <t>สรุปผลการดำเนินงานจัดซื้อจัดจ้าง ในรอบเดือน มิถุนายน พ.ศ. 2568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</si>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</sst>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sz val="14"/>
      <name val="TH SarabunIT๙"/>
      <family val="2"/>
    </font>
    <font>
      <sz val="15"/>
      <name val="TH SarabunIT๙"/>
      <family val="2"/>
    </font>
    <font>
      <b/>
      <sz val="14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sz val="14"/>
      <color rgb="FF000000"/>
      <name val="TH SarabunIT๙"/>
      <family val="2"/>
    </font>
    <font>
      <sz val="14"/>
      <name val="TH SarabunPSK"/>
      <family val="2"/>
    </font>
    <font>
      <sz val="15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view="pageBreakPreview" topLeftCell="A28" zoomScale="110" zoomScaleSheetLayoutView="110" workbookViewId="0">
      <selection activeCell="E6" sqref="E6"/>
    </sheetView>
  </sheetViews>
  <sheetFormatPr defaultRowHeight="18.75" x14ac:dyDescent="0.3"/>
  <cols>
    <col min="1" max="1" width="5.5703125" style="18" customWidth="1"/>
    <col min="2" max="2" width="35.28515625" style="18" customWidth="1"/>
    <col min="3" max="3" width="15.42578125" style="18" customWidth="1"/>
    <col min="4" max="4" width="15.140625" style="18" customWidth="1"/>
    <col min="5" max="5" width="11.28515625" style="18" customWidth="1"/>
    <col min="6" max="6" width="25.5703125" style="18" customWidth="1"/>
    <col min="7" max="7" width="24.42578125" style="18" customWidth="1"/>
    <col min="8" max="8" width="11" style="18" customWidth="1"/>
    <col min="9" max="9" width="16" style="18" customWidth="1"/>
    <col min="10" max="16384" width="9.140625" style="18"/>
  </cols>
  <sheetData>
    <row r="1" spans="1:9" ht="19.5" customHeight="1" x14ac:dyDescent="0.3">
      <c r="I1" s="19" t="s">
        <v>169</v>
      </c>
    </row>
    <row r="2" spans="1:9" ht="23.25" x14ac:dyDescent="0.35">
      <c r="A2" s="20" t="s">
        <v>168</v>
      </c>
      <c r="B2" s="21"/>
      <c r="C2" s="21"/>
      <c r="D2" s="21"/>
      <c r="E2" s="21"/>
      <c r="F2" s="21"/>
      <c r="G2" s="21"/>
      <c r="H2" s="21"/>
      <c r="I2" s="21"/>
    </row>
    <row r="3" spans="1:9" ht="21" x14ac:dyDescent="0.35">
      <c r="A3" s="22" t="s">
        <v>2</v>
      </c>
      <c r="B3" s="23"/>
      <c r="C3" s="23"/>
      <c r="D3" s="23"/>
      <c r="E3" s="23"/>
      <c r="F3" s="23"/>
      <c r="G3" s="23"/>
      <c r="H3" s="23"/>
      <c r="I3" s="23"/>
    </row>
    <row r="4" spans="1:9" ht="21" x14ac:dyDescent="0.35">
      <c r="A4" s="23" t="s">
        <v>105</v>
      </c>
      <c r="B4" s="23"/>
      <c r="C4" s="23"/>
      <c r="D4" s="23"/>
      <c r="E4" s="23"/>
      <c r="F4" s="23"/>
      <c r="G4" s="23"/>
      <c r="H4" s="23"/>
      <c r="I4" s="23"/>
    </row>
    <row r="5" spans="1:9" ht="8.25" customHeight="1" x14ac:dyDescent="0.3">
      <c r="A5" s="24"/>
      <c r="B5" s="25"/>
      <c r="C5" s="25"/>
      <c r="D5" s="25"/>
      <c r="E5" s="25"/>
      <c r="F5" s="25"/>
      <c r="G5" s="25"/>
      <c r="H5" s="25"/>
      <c r="I5" s="25"/>
    </row>
    <row r="6" spans="1:9" ht="72.75" customHeight="1" x14ac:dyDescent="0.3">
      <c r="A6" s="26" t="s">
        <v>0</v>
      </c>
      <c r="B6" s="26" t="s">
        <v>3</v>
      </c>
      <c r="C6" s="26" t="s">
        <v>4</v>
      </c>
      <c r="D6" s="26" t="s">
        <v>5</v>
      </c>
      <c r="E6" s="26" t="s">
        <v>6</v>
      </c>
      <c r="F6" s="26" t="s">
        <v>7</v>
      </c>
      <c r="G6" s="26" t="s">
        <v>8</v>
      </c>
      <c r="H6" s="26" t="s">
        <v>1</v>
      </c>
      <c r="I6" s="26" t="s">
        <v>9</v>
      </c>
    </row>
    <row r="7" spans="1:9" ht="57.75" customHeight="1" x14ac:dyDescent="0.3">
      <c r="A7" s="27">
        <v>1</v>
      </c>
      <c r="B7" s="27" t="s">
        <v>106</v>
      </c>
      <c r="C7" s="28">
        <v>57000</v>
      </c>
      <c r="D7" s="28">
        <v>57000</v>
      </c>
      <c r="E7" s="27" t="s">
        <v>11</v>
      </c>
      <c r="F7" s="27" t="s">
        <v>166</v>
      </c>
      <c r="G7" s="27" t="str">
        <f>F7</f>
        <v>สหกรณ์การเกษตรเมืองขลุง จำกัด ราคาที่เสนอ  56,640.40 บาท</v>
      </c>
      <c r="H7" s="29" t="s">
        <v>12</v>
      </c>
      <c r="I7" s="27" t="s">
        <v>107</v>
      </c>
    </row>
    <row r="8" spans="1:9" ht="69" customHeight="1" x14ac:dyDescent="0.3">
      <c r="A8" s="27">
        <v>2</v>
      </c>
      <c r="B8" s="27" t="s">
        <v>108</v>
      </c>
      <c r="C8" s="28">
        <v>50182</v>
      </c>
      <c r="D8" s="28">
        <f>+C8</f>
        <v>50182</v>
      </c>
      <c r="E8" s="27" t="s">
        <v>11</v>
      </c>
      <c r="F8" s="27" t="s">
        <v>109</v>
      </c>
      <c r="G8" s="27" t="str">
        <f>+F8</f>
        <v>หจก. ดีน้ำหยด ราคาที่เสนอ 50,182.-บาท</v>
      </c>
      <c r="H8" s="29" t="s">
        <v>12</v>
      </c>
      <c r="I8" s="27" t="s">
        <v>113</v>
      </c>
    </row>
    <row r="9" spans="1:9" ht="68.25" customHeight="1" x14ac:dyDescent="0.3">
      <c r="A9" s="27">
        <v>3</v>
      </c>
      <c r="B9" s="27" t="s">
        <v>110</v>
      </c>
      <c r="C9" s="28">
        <v>12282</v>
      </c>
      <c r="D9" s="28">
        <f>+C9</f>
        <v>12282</v>
      </c>
      <c r="E9" s="27" t="s">
        <v>11</v>
      </c>
      <c r="F9" s="27" t="s">
        <v>111</v>
      </c>
      <c r="G9" s="27" t="str">
        <f>+F9</f>
        <v>ร้านออฟฟิศมาร์ต ราคาที่เสนอ 12,282.-บาท</v>
      </c>
      <c r="H9" s="29" t="s">
        <v>12</v>
      </c>
      <c r="I9" s="27" t="s">
        <v>112</v>
      </c>
    </row>
    <row r="10" spans="1:9" ht="66" customHeight="1" x14ac:dyDescent="0.3">
      <c r="A10" s="30">
        <v>4</v>
      </c>
      <c r="B10" s="27" t="s">
        <v>115</v>
      </c>
      <c r="C10" s="28">
        <v>1470</v>
      </c>
      <c r="D10" s="28">
        <f>+C10</f>
        <v>1470</v>
      </c>
      <c r="E10" s="27" t="s">
        <v>11</v>
      </c>
      <c r="F10" s="27" t="s">
        <v>114</v>
      </c>
      <c r="G10" s="27" t="str">
        <f>+F10</f>
        <v>ร้านใบหม่อนพลาสติก ราคาที่เสนอ 1,470.-บาท</v>
      </c>
      <c r="H10" s="29" t="s">
        <v>12</v>
      </c>
      <c r="I10" s="27" t="s">
        <v>116</v>
      </c>
    </row>
    <row r="11" spans="1:9" ht="66" customHeight="1" x14ac:dyDescent="0.3">
      <c r="A11" s="30">
        <v>5</v>
      </c>
      <c r="B11" s="27" t="s">
        <v>117</v>
      </c>
      <c r="C11" s="28">
        <v>19500</v>
      </c>
      <c r="D11" s="28">
        <f>+C11</f>
        <v>19500</v>
      </c>
      <c r="E11" s="27" t="s">
        <v>11</v>
      </c>
      <c r="F11" s="27" t="s">
        <v>118</v>
      </c>
      <c r="G11" s="27" t="str">
        <f>+F11</f>
        <v>บริษัท โปรเจ็กท์ แพลน จำกัด ราคาที่เสนอ 19,500.-บาท</v>
      </c>
      <c r="H11" s="29" t="s">
        <v>12</v>
      </c>
      <c r="I11" s="27" t="s">
        <v>119</v>
      </c>
    </row>
    <row r="12" spans="1:9" ht="75" customHeight="1" x14ac:dyDescent="0.3">
      <c r="A12" s="27">
        <v>6</v>
      </c>
      <c r="B12" s="27" t="s">
        <v>120</v>
      </c>
      <c r="C12" s="28">
        <v>6800</v>
      </c>
      <c r="D12" s="28">
        <f>+C12</f>
        <v>6800</v>
      </c>
      <c r="E12" s="27" t="s">
        <v>11</v>
      </c>
      <c r="F12" s="27" t="s">
        <v>121</v>
      </c>
      <c r="G12" s="27" t="str">
        <f>+F12</f>
        <v>บริษัท ไพรัชวิทยุ กรุ๊ป จำกัด ราคาที่เสนอ 6,800.-บาท</v>
      </c>
      <c r="H12" s="29" t="s">
        <v>12</v>
      </c>
      <c r="I12" s="27" t="s">
        <v>122</v>
      </c>
    </row>
    <row r="13" spans="1:9" s="31" customFormat="1" ht="75" customHeight="1" x14ac:dyDescent="0.25">
      <c r="A13" s="26" t="s">
        <v>0</v>
      </c>
      <c r="B13" s="26" t="s">
        <v>3</v>
      </c>
      <c r="C13" s="26" t="s">
        <v>4</v>
      </c>
      <c r="D13" s="26" t="s">
        <v>5</v>
      </c>
      <c r="E13" s="26" t="s">
        <v>6</v>
      </c>
      <c r="F13" s="26" t="s">
        <v>7</v>
      </c>
      <c r="G13" s="26" t="s">
        <v>8</v>
      </c>
      <c r="H13" s="26" t="s">
        <v>1</v>
      </c>
      <c r="I13" s="26" t="s">
        <v>9</v>
      </c>
    </row>
    <row r="14" spans="1:9" s="31" customFormat="1" ht="67.5" customHeight="1" x14ac:dyDescent="0.25">
      <c r="A14" s="30">
        <v>7</v>
      </c>
      <c r="B14" s="27" t="s">
        <v>123</v>
      </c>
      <c r="C14" s="28">
        <v>7550</v>
      </c>
      <c r="D14" s="28">
        <f t="shared" ref="D14:D25" si="0">+C14</f>
        <v>7550</v>
      </c>
      <c r="E14" s="27" t="s">
        <v>11</v>
      </c>
      <c r="F14" s="27" t="s">
        <v>125</v>
      </c>
      <c r="G14" s="27" t="str">
        <f>+F14</f>
        <v>ร้านไฮ-คิว คอมพิวเตอร์ ราคาที่เสนอ 7,550.-บาท</v>
      </c>
      <c r="H14" s="29" t="s">
        <v>12</v>
      </c>
      <c r="I14" s="27" t="s">
        <v>124</v>
      </c>
    </row>
    <row r="15" spans="1:9" s="31" customFormat="1" ht="67.5" customHeight="1" x14ac:dyDescent="0.25">
      <c r="A15" s="30">
        <v>8</v>
      </c>
      <c r="B15" s="27" t="s">
        <v>148</v>
      </c>
      <c r="C15" s="28">
        <v>11265</v>
      </c>
      <c r="D15" s="28">
        <f t="shared" si="0"/>
        <v>11265</v>
      </c>
      <c r="E15" s="27" t="s">
        <v>11</v>
      </c>
      <c r="F15" s="27" t="s">
        <v>149</v>
      </c>
      <c r="G15" s="27" t="str">
        <f t="shared" ref="G15:G17" si="1">+F15</f>
        <v>ร้านอ๊อฟฟิศมาร์ต ราคาที่เสนอ 11,265.-บาท</v>
      </c>
      <c r="H15" s="29" t="s">
        <v>12</v>
      </c>
      <c r="I15" s="27" t="s">
        <v>150</v>
      </c>
    </row>
    <row r="16" spans="1:9" s="31" customFormat="1" ht="67.5" customHeight="1" x14ac:dyDescent="0.25">
      <c r="A16" s="30">
        <v>9</v>
      </c>
      <c r="B16" s="27" t="s">
        <v>151</v>
      </c>
      <c r="C16" s="28">
        <v>7255</v>
      </c>
      <c r="D16" s="28">
        <f t="shared" si="0"/>
        <v>7255</v>
      </c>
      <c r="E16" s="27" t="s">
        <v>11</v>
      </c>
      <c r="F16" s="27" t="s">
        <v>152</v>
      </c>
      <c r="G16" s="27" t="str">
        <f t="shared" si="1"/>
        <v>ร้านดอกฝ้ายช็อป ราคาที่เสนอ 7,255.-บาท</v>
      </c>
      <c r="H16" s="29" t="s">
        <v>12</v>
      </c>
      <c r="I16" s="27" t="s">
        <v>153</v>
      </c>
    </row>
    <row r="17" spans="1:9" s="31" customFormat="1" ht="117" customHeight="1" x14ac:dyDescent="0.25">
      <c r="A17" s="30">
        <v>10</v>
      </c>
      <c r="B17" s="27" t="s">
        <v>154</v>
      </c>
      <c r="C17" s="28">
        <v>214032</v>
      </c>
      <c r="D17" s="28">
        <f t="shared" si="0"/>
        <v>214032</v>
      </c>
      <c r="E17" s="27" t="s">
        <v>11</v>
      </c>
      <c r="F17" s="27" t="s">
        <v>155</v>
      </c>
      <c r="G17" s="27" t="str">
        <f t="shared" si="1"/>
        <v>สหกรณ์โคนมสอยดาว จำกัด ราคาที่เสนอ 214,032.-บาท</v>
      </c>
      <c r="H17" s="29" t="s">
        <v>12</v>
      </c>
      <c r="I17" s="27" t="s">
        <v>156</v>
      </c>
    </row>
    <row r="18" spans="1:9" s="31" customFormat="1" ht="96.75" customHeight="1" x14ac:dyDescent="0.25">
      <c r="A18" s="30">
        <v>11</v>
      </c>
      <c r="B18" s="27" t="s">
        <v>127</v>
      </c>
      <c r="C18" s="28">
        <v>2000</v>
      </c>
      <c r="D18" s="28">
        <f t="shared" si="0"/>
        <v>2000</v>
      </c>
      <c r="E18" s="27" t="s">
        <v>11</v>
      </c>
      <c r="F18" s="27" t="s">
        <v>50</v>
      </c>
      <c r="G18" s="27" t="str">
        <f>+F18</f>
        <v>นายไมตรี พาหุรันต์ ราคาที่เสนอ 2,000.-บาท</v>
      </c>
      <c r="H18" s="29" t="s">
        <v>12</v>
      </c>
      <c r="I18" s="27" t="s">
        <v>126</v>
      </c>
    </row>
    <row r="19" spans="1:9" s="31" customFormat="1" ht="99.75" customHeight="1" x14ac:dyDescent="0.25">
      <c r="A19" s="30">
        <v>12</v>
      </c>
      <c r="B19" s="27" t="s">
        <v>128</v>
      </c>
      <c r="C19" s="28">
        <v>6000</v>
      </c>
      <c r="D19" s="28">
        <f t="shared" si="0"/>
        <v>6000</v>
      </c>
      <c r="E19" s="27" t="s">
        <v>11</v>
      </c>
      <c r="F19" s="27" t="s">
        <v>129</v>
      </c>
      <c r="G19" s="27" t="str">
        <f t="shared" ref="G19" si="2">+F19</f>
        <v>นายพรเทพ เต็มวรรธนะกุล ราคาที่เสนอ 6,000.-บาท</v>
      </c>
      <c r="H19" s="29" t="s">
        <v>12</v>
      </c>
      <c r="I19" s="27" t="s">
        <v>130</v>
      </c>
    </row>
    <row r="20" spans="1:9" s="31" customFormat="1" ht="68.25" customHeight="1" x14ac:dyDescent="0.25">
      <c r="A20" s="26" t="s">
        <v>0</v>
      </c>
      <c r="B20" s="26" t="s">
        <v>3</v>
      </c>
      <c r="C20" s="26" t="s">
        <v>4</v>
      </c>
      <c r="D20" s="26" t="s">
        <v>5</v>
      </c>
      <c r="E20" s="26" t="s">
        <v>6</v>
      </c>
      <c r="F20" s="26" t="s">
        <v>7</v>
      </c>
      <c r="G20" s="26" t="s">
        <v>8</v>
      </c>
      <c r="H20" s="26" t="s">
        <v>1</v>
      </c>
      <c r="I20" s="26" t="s">
        <v>9</v>
      </c>
    </row>
    <row r="21" spans="1:9" s="31" customFormat="1" ht="91.5" customHeight="1" x14ac:dyDescent="0.25">
      <c r="A21" s="27">
        <v>13</v>
      </c>
      <c r="B21" s="27" t="s">
        <v>131</v>
      </c>
      <c r="C21" s="28">
        <v>44400</v>
      </c>
      <c r="D21" s="28">
        <f t="shared" si="0"/>
        <v>44400</v>
      </c>
      <c r="E21" s="27" t="s">
        <v>11</v>
      </c>
      <c r="F21" s="27" t="s">
        <v>132</v>
      </c>
      <c r="G21" s="27" t="str">
        <f>+F21</f>
        <v>นายเฉลิมพล แสงบันเทิง ราคาที่เสนอ 44,400.-บาท</v>
      </c>
      <c r="H21" s="29" t="s">
        <v>12</v>
      </c>
      <c r="I21" s="27" t="s">
        <v>133</v>
      </c>
    </row>
    <row r="22" spans="1:9" ht="87.75" customHeight="1" x14ac:dyDescent="0.3">
      <c r="A22" s="30">
        <v>14</v>
      </c>
      <c r="B22" s="27" t="s">
        <v>134</v>
      </c>
      <c r="C22" s="28">
        <v>5500</v>
      </c>
      <c r="D22" s="28">
        <f t="shared" si="0"/>
        <v>5500</v>
      </c>
      <c r="E22" s="27" t="s">
        <v>11</v>
      </c>
      <c r="F22" s="27" t="s">
        <v>135</v>
      </c>
      <c r="G22" s="27" t="str">
        <f t="shared" ref="G22" si="3">+F22</f>
        <v>บริษัท โปรเจ็กท์ แพลน จำกัด ราคาที่เสนอ 5,500.-บาท</v>
      </c>
      <c r="H22" s="29" t="s">
        <v>12</v>
      </c>
      <c r="I22" s="27" t="s">
        <v>136</v>
      </c>
    </row>
    <row r="23" spans="1:9" ht="67.5" customHeight="1" x14ac:dyDescent="0.3">
      <c r="A23" s="27">
        <v>15</v>
      </c>
      <c r="B23" s="27" t="s">
        <v>137</v>
      </c>
      <c r="C23" s="28">
        <v>1410</v>
      </c>
      <c r="D23" s="28">
        <f t="shared" si="0"/>
        <v>1410</v>
      </c>
      <c r="E23" s="27" t="s">
        <v>11</v>
      </c>
      <c r="F23" s="27" t="s">
        <v>138</v>
      </c>
      <c r="G23" s="27" t="str">
        <f t="shared" ref="G23" si="4">+F23</f>
        <v>นางประทุม นามเมือง ราคาที่เสนอ 1,410.-บาท</v>
      </c>
      <c r="H23" s="29" t="s">
        <v>12</v>
      </c>
      <c r="I23" s="27" t="s">
        <v>139</v>
      </c>
    </row>
    <row r="24" spans="1:9" ht="161.25" customHeight="1" x14ac:dyDescent="0.3">
      <c r="A24" s="30">
        <v>16</v>
      </c>
      <c r="B24" s="27" t="s">
        <v>140</v>
      </c>
      <c r="C24" s="28">
        <v>7000</v>
      </c>
      <c r="D24" s="28">
        <f t="shared" si="0"/>
        <v>7000</v>
      </c>
      <c r="E24" s="27" t="s">
        <v>11</v>
      </c>
      <c r="F24" s="27" t="s">
        <v>141</v>
      </c>
      <c r="G24" s="27" t="str">
        <f t="shared" ref="G24" si="5">+F24</f>
        <v>นางบุญเพ็ญ ขำวงษ์ ราคาที่เสนอ 6,750-บาท</v>
      </c>
      <c r="H24" s="29" t="s">
        <v>12</v>
      </c>
      <c r="I24" s="27" t="s">
        <v>142</v>
      </c>
    </row>
    <row r="25" spans="1:9" ht="96" customHeight="1" x14ac:dyDescent="0.3">
      <c r="A25" s="27">
        <v>17</v>
      </c>
      <c r="B25" s="27" t="s">
        <v>143</v>
      </c>
      <c r="C25" s="28">
        <v>6004.84</v>
      </c>
      <c r="D25" s="28">
        <f t="shared" si="0"/>
        <v>6004.84</v>
      </c>
      <c r="E25" s="27" t="s">
        <v>11</v>
      </c>
      <c r="F25" s="27" t="s">
        <v>167</v>
      </c>
      <c r="G25" s="27" t="str">
        <f t="shared" ref="G25" si="6">+F25</f>
        <v>บริษัท มิตซูจันทบุรี จำกัด ราคาที่เสนอ 6,004.84 บาท</v>
      </c>
      <c r="H25" s="29" t="s">
        <v>12</v>
      </c>
      <c r="I25" s="27" t="s">
        <v>144</v>
      </c>
    </row>
    <row r="26" spans="1:9" ht="77.25" customHeight="1" x14ac:dyDescent="0.3">
      <c r="A26" s="26" t="s">
        <v>0</v>
      </c>
      <c r="B26" s="26" t="s">
        <v>3</v>
      </c>
      <c r="C26" s="26" t="s">
        <v>4</v>
      </c>
      <c r="D26" s="26" t="s">
        <v>5</v>
      </c>
      <c r="E26" s="26" t="s">
        <v>6</v>
      </c>
      <c r="F26" s="26" t="s">
        <v>7</v>
      </c>
      <c r="G26" s="26" t="s">
        <v>8</v>
      </c>
      <c r="H26" s="26" t="s">
        <v>1</v>
      </c>
      <c r="I26" s="26" t="s">
        <v>9</v>
      </c>
    </row>
    <row r="27" spans="1:9" ht="81.75" customHeight="1" x14ac:dyDescent="0.3">
      <c r="A27" s="27">
        <v>18</v>
      </c>
      <c r="B27" s="27" t="s">
        <v>145</v>
      </c>
      <c r="C27" s="28">
        <v>1800</v>
      </c>
      <c r="D27" s="28">
        <f t="shared" ref="D27:D30" si="7">+C27</f>
        <v>1800</v>
      </c>
      <c r="E27" s="27" t="s">
        <v>11</v>
      </c>
      <c r="F27" s="27" t="s">
        <v>146</v>
      </c>
      <c r="G27" s="27" t="str">
        <f t="shared" ref="G27" si="8">+F27</f>
        <v>นายโชคชัย เจนต์มงคล ราคาที่เสนอ 1,800.-บาท</v>
      </c>
      <c r="H27" s="29" t="s">
        <v>12</v>
      </c>
      <c r="I27" s="27" t="s">
        <v>147</v>
      </c>
    </row>
    <row r="28" spans="1:9" ht="81.75" customHeight="1" x14ac:dyDescent="0.3">
      <c r="A28" s="27">
        <v>19</v>
      </c>
      <c r="B28" s="27" t="s">
        <v>157</v>
      </c>
      <c r="C28" s="28">
        <v>57209.69</v>
      </c>
      <c r="D28" s="28">
        <f t="shared" si="7"/>
        <v>57209.69</v>
      </c>
      <c r="E28" s="27" t="s">
        <v>11</v>
      </c>
      <c r="F28" s="27" t="s">
        <v>158</v>
      </c>
      <c r="G28" s="27" t="str">
        <f t="shared" ref="G28:G30" si="9">+F28</f>
        <v>บริษัท โตโยต้า สมาย จำกัด ราคาที่เสนอ 57,209.69 บาท</v>
      </c>
      <c r="H28" s="29" t="s">
        <v>12</v>
      </c>
      <c r="I28" s="27" t="s">
        <v>161</v>
      </c>
    </row>
    <row r="29" spans="1:9" ht="81.75" customHeight="1" x14ac:dyDescent="0.3">
      <c r="A29" s="27">
        <v>20</v>
      </c>
      <c r="B29" s="27" t="s">
        <v>159</v>
      </c>
      <c r="C29" s="28">
        <v>500</v>
      </c>
      <c r="D29" s="28">
        <f t="shared" si="7"/>
        <v>500</v>
      </c>
      <c r="E29" s="27" t="s">
        <v>11</v>
      </c>
      <c r="F29" s="27" t="s">
        <v>160</v>
      </c>
      <c r="G29" s="27" t="str">
        <f t="shared" si="9"/>
        <v>นายบุญจันทร์ ปานชาลี ราคาที่เสนอ 500.-บาท</v>
      </c>
      <c r="H29" s="29" t="s">
        <v>12</v>
      </c>
      <c r="I29" s="27" t="s">
        <v>162</v>
      </c>
    </row>
    <row r="30" spans="1:9" ht="81.75" customHeight="1" x14ac:dyDescent="0.3">
      <c r="A30" s="27">
        <v>21</v>
      </c>
      <c r="B30" s="27" t="s">
        <v>163</v>
      </c>
      <c r="C30" s="28">
        <v>800</v>
      </c>
      <c r="D30" s="28">
        <f t="shared" si="7"/>
        <v>800</v>
      </c>
      <c r="E30" s="27" t="s">
        <v>11</v>
      </c>
      <c r="F30" s="27" t="s">
        <v>164</v>
      </c>
      <c r="G30" s="27" t="str">
        <f t="shared" si="9"/>
        <v>นายโชคชัย เจนต์มงคล ราคาที่เสนอ 800.-บาท</v>
      </c>
      <c r="H30" s="29" t="s">
        <v>12</v>
      </c>
      <c r="I30" s="27" t="s">
        <v>165</v>
      </c>
    </row>
    <row r="31" spans="1:9" ht="75" hidden="1" customHeight="1" x14ac:dyDescent="0.3">
      <c r="A31" s="27">
        <v>22</v>
      </c>
      <c r="B31" s="27"/>
      <c r="C31" s="27"/>
      <c r="D31" s="27"/>
      <c r="E31" s="27"/>
      <c r="F31" s="27"/>
      <c r="G31" s="27"/>
      <c r="H31" s="29"/>
      <c r="I31" s="27"/>
    </row>
    <row r="32" spans="1:9" ht="76.5" hidden="1" customHeight="1" x14ac:dyDescent="0.3">
      <c r="A32" s="27">
        <v>23</v>
      </c>
      <c r="B32" s="26" t="s">
        <v>3</v>
      </c>
      <c r="C32" s="26" t="s">
        <v>4</v>
      </c>
      <c r="D32" s="26" t="s">
        <v>5</v>
      </c>
      <c r="E32" s="26" t="s">
        <v>6</v>
      </c>
      <c r="F32" s="26" t="s">
        <v>7</v>
      </c>
      <c r="G32" s="26" t="s">
        <v>8</v>
      </c>
      <c r="H32" s="26" t="s">
        <v>1</v>
      </c>
      <c r="I32" s="26" t="s">
        <v>9</v>
      </c>
    </row>
    <row r="33" spans="1:9" ht="79.5" hidden="1" customHeight="1" x14ac:dyDescent="0.3">
      <c r="A33" s="27">
        <v>24</v>
      </c>
      <c r="B33" s="27" t="s">
        <v>21</v>
      </c>
      <c r="C33" s="27" t="s">
        <v>22</v>
      </c>
      <c r="D33" s="27" t="str">
        <f>C33</f>
        <v>131,290.-บาท</v>
      </c>
      <c r="E33" s="27" t="s">
        <v>11</v>
      </c>
      <c r="F33" s="27" t="s">
        <v>23</v>
      </c>
      <c r="G33" s="27" t="str">
        <f>F33</f>
        <v>นายเยือน ชุนชิด ราคาที่เสนอ 131,290.-บาท</v>
      </c>
      <c r="H33" s="29" t="s">
        <v>12</v>
      </c>
      <c r="I33" s="27" t="s">
        <v>19</v>
      </c>
    </row>
    <row r="34" spans="1:9" ht="80.25" hidden="1" customHeight="1" x14ac:dyDescent="0.3">
      <c r="A34" s="27">
        <v>25</v>
      </c>
      <c r="B34" s="27" t="s">
        <v>17</v>
      </c>
      <c r="C34" s="27" t="s">
        <v>18</v>
      </c>
      <c r="D34" s="27" t="str">
        <f>C34</f>
        <v>107,419.-บาท</v>
      </c>
      <c r="E34" s="27" t="s">
        <v>11</v>
      </c>
      <c r="F34" s="27" t="s">
        <v>24</v>
      </c>
      <c r="G34" s="27" t="str">
        <f>F34</f>
        <v>นางสาวเฌอปัญญ์ รัตนมูล ราคาที่เสนอ 107,419.-บาท</v>
      </c>
      <c r="H34" s="29" t="s">
        <v>12</v>
      </c>
      <c r="I34" s="27" t="s">
        <v>20</v>
      </c>
    </row>
  </sheetData>
  <mergeCells count="3">
    <mergeCell ref="A2:I2"/>
    <mergeCell ref="A3:I3"/>
    <mergeCell ref="A4:I4"/>
  </mergeCells>
  <phoneticPr fontId="1" type="noConversion"/>
  <pageMargins left="0.40748031499999998" right="0.15748031500000001" top="0.643700787" bottom="0.25" header="0.511811023622047" footer="0.511811023622047"/>
  <pageSetup paperSize="9" scale="90" orientation="landscape" horizontalDpi="4294967293" r:id="rId1"/>
  <headerFooter alignWithMargins="0"/>
  <rowBreaks count="2" manualBreakCount="2">
    <brk id="12" max="16383" man="1"/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view="pageBreakPreview" zoomScale="110" zoomScaleNormal="100" zoomScaleSheetLayoutView="110" workbookViewId="0">
      <selection activeCell="A27" sqref="A27:A28"/>
    </sheetView>
  </sheetViews>
  <sheetFormatPr defaultRowHeight="18.75" x14ac:dyDescent="0.3"/>
  <cols>
    <col min="1" max="1" width="5.5703125" style="1" customWidth="1"/>
    <col min="2" max="2" width="35.28515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24.140625" style="1" customWidth="1"/>
    <col min="7" max="7" width="24.42578125" style="1" customWidth="1"/>
    <col min="8" max="8" width="11" style="1" customWidth="1"/>
    <col min="9" max="9" width="16" style="1" customWidth="1"/>
    <col min="10" max="16384" width="9.140625" style="1"/>
  </cols>
  <sheetData>
    <row r="1" spans="1:9" ht="19.5" customHeight="1" x14ac:dyDescent="0.3">
      <c r="I1" s="2" t="s">
        <v>10</v>
      </c>
    </row>
    <row r="2" spans="1:9" ht="23.25" x14ac:dyDescent="0.35">
      <c r="A2" s="14" t="s">
        <v>25</v>
      </c>
      <c r="B2" s="15"/>
      <c r="C2" s="15"/>
      <c r="D2" s="15"/>
      <c r="E2" s="15"/>
      <c r="F2" s="15"/>
      <c r="G2" s="15"/>
      <c r="H2" s="15"/>
      <c r="I2" s="15"/>
    </row>
    <row r="3" spans="1:9" ht="20.25" x14ac:dyDescent="0.3">
      <c r="A3" s="16" t="s">
        <v>2</v>
      </c>
      <c r="B3" s="17"/>
      <c r="C3" s="17"/>
      <c r="D3" s="17"/>
      <c r="E3" s="17"/>
      <c r="F3" s="17"/>
      <c r="G3" s="17"/>
      <c r="H3" s="17"/>
      <c r="I3" s="17"/>
    </row>
    <row r="4" spans="1:9" ht="20.25" x14ac:dyDescent="0.3">
      <c r="A4" s="17" t="s">
        <v>26</v>
      </c>
      <c r="B4" s="17"/>
      <c r="C4" s="17"/>
      <c r="D4" s="17"/>
      <c r="E4" s="17"/>
      <c r="F4" s="17"/>
      <c r="G4" s="17"/>
      <c r="H4" s="17"/>
      <c r="I4" s="17"/>
    </row>
    <row r="5" spans="1:9" ht="8.25" customHeight="1" x14ac:dyDescent="0.3">
      <c r="A5" s="3"/>
      <c r="B5" s="4"/>
      <c r="C5" s="4"/>
      <c r="D5" s="4"/>
      <c r="E5" s="4"/>
      <c r="F5" s="4"/>
      <c r="G5" s="4"/>
      <c r="H5" s="4"/>
      <c r="I5" s="4"/>
    </row>
    <row r="6" spans="1:9" ht="76.5" customHeight="1" x14ac:dyDescent="0.3">
      <c r="A6" s="5" t="s">
        <v>0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1</v>
      </c>
      <c r="I6" s="5" t="s">
        <v>9</v>
      </c>
    </row>
    <row r="7" spans="1:9" ht="57.75" customHeight="1" x14ac:dyDescent="0.3">
      <c r="A7" s="7">
        <v>1</v>
      </c>
      <c r="B7" s="7" t="s">
        <v>27</v>
      </c>
      <c r="C7" s="10" t="s">
        <v>13</v>
      </c>
      <c r="D7" s="10" t="str">
        <f>C7</f>
        <v>42,000.-บาท</v>
      </c>
      <c r="E7" s="7" t="s">
        <v>11</v>
      </c>
      <c r="F7" s="7" t="s">
        <v>14</v>
      </c>
      <c r="G7" s="7" t="str">
        <f>F7</f>
        <v>สหกรณ์การเกษตรเมืองขลุง จำกัด ราคาที่เสนอ 41,608.81 บาท</v>
      </c>
      <c r="H7" s="8" t="s">
        <v>12</v>
      </c>
      <c r="I7" s="7" t="s">
        <v>28</v>
      </c>
    </row>
    <row r="8" spans="1:9" ht="80.25" customHeight="1" x14ac:dyDescent="0.3">
      <c r="A8" s="7">
        <v>2</v>
      </c>
      <c r="B8" s="7" t="s">
        <v>29</v>
      </c>
      <c r="C8" s="10" t="s">
        <v>70</v>
      </c>
      <c r="D8" s="10" t="str">
        <f>+C8</f>
        <v>78,210.60 บาท</v>
      </c>
      <c r="E8" s="7" t="s">
        <v>11</v>
      </c>
      <c r="F8" s="7" t="s">
        <v>30</v>
      </c>
      <c r="G8" s="7" t="str">
        <f>+F8</f>
        <v>สหกรณ์โคนมสอยดาว จำกัด ราคาที่เสนอ 78,210.60 บาท</v>
      </c>
      <c r="H8" s="8" t="s">
        <v>12</v>
      </c>
      <c r="I8" s="7" t="s">
        <v>31</v>
      </c>
    </row>
    <row r="9" spans="1:9" ht="60.75" customHeight="1" x14ac:dyDescent="0.3">
      <c r="A9" s="7">
        <v>3</v>
      </c>
      <c r="B9" s="7" t="s">
        <v>32</v>
      </c>
      <c r="C9" s="10" t="s">
        <v>33</v>
      </c>
      <c r="D9" s="10" t="str">
        <f>+C9</f>
        <v>26,244.-บาท</v>
      </c>
      <c r="E9" s="7" t="s">
        <v>11</v>
      </c>
      <c r="F9" s="7" t="s">
        <v>34</v>
      </c>
      <c r="G9" s="7" t="str">
        <f>+F9</f>
        <v>บริษัท โปรเจ็กแพลน จำกัด ราคาที่เสนอ 26,244.-บาท</v>
      </c>
      <c r="H9" s="8" t="s">
        <v>12</v>
      </c>
      <c r="I9" s="7" t="s">
        <v>35</v>
      </c>
    </row>
    <row r="10" spans="1:9" ht="58.5" customHeight="1" x14ac:dyDescent="0.3">
      <c r="A10" s="6">
        <v>4</v>
      </c>
      <c r="B10" s="7" t="s">
        <v>36</v>
      </c>
      <c r="C10" s="10" t="s">
        <v>37</v>
      </c>
      <c r="D10" s="10" t="str">
        <f>+C10</f>
        <v>19,896.-บาท</v>
      </c>
      <c r="E10" s="7" t="s">
        <v>11</v>
      </c>
      <c r="F10" s="7" t="s">
        <v>38</v>
      </c>
      <c r="G10" s="7" t="str">
        <f>+F10</f>
        <v>ร้านออฟฟิศมาร์ต ราคาที่เสนอ 19,896.-บาท</v>
      </c>
      <c r="H10" s="8" t="s">
        <v>12</v>
      </c>
      <c r="I10" s="7" t="s">
        <v>39</v>
      </c>
    </row>
    <row r="11" spans="1:9" ht="63.75" customHeight="1" x14ac:dyDescent="0.3">
      <c r="A11" s="7">
        <v>5</v>
      </c>
      <c r="B11" s="7" t="s">
        <v>40</v>
      </c>
      <c r="C11" s="10" t="s">
        <v>41</v>
      </c>
      <c r="D11" s="10" t="str">
        <f>+C11</f>
        <v>21,248.-บาท</v>
      </c>
      <c r="E11" s="7" t="s">
        <v>11</v>
      </c>
      <c r="F11" s="7" t="s">
        <v>43</v>
      </c>
      <c r="G11" s="7" t="str">
        <f>+F11</f>
        <v>ร้านออฟฟิศมาร์ต ราคาที่เสนอ 21,248.-บาท</v>
      </c>
      <c r="H11" s="8" t="s">
        <v>12</v>
      </c>
      <c r="I11" s="7" t="s">
        <v>42</v>
      </c>
    </row>
    <row r="12" spans="1:9" ht="116.25" customHeight="1" x14ac:dyDescent="0.3">
      <c r="A12" s="6">
        <v>6</v>
      </c>
      <c r="B12" s="7" t="s">
        <v>44</v>
      </c>
      <c r="C12" s="10" t="s">
        <v>45</v>
      </c>
      <c r="D12" s="10" t="str">
        <f>+C12</f>
        <v>15,200.-บาท</v>
      </c>
      <c r="E12" s="7" t="s">
        <v>11</v>
      </c>
      <c r="F12" s="7" t="s">
        <v>46</v>
      </c>
      <c r="G12" s="7" t="str">
        <f>+F12</f>
        <v>ร้านฉลวยการยาง ราคาที่เสนอ 15,200.-บาท</v>
      </c>
      <c r="H12" s="8" t="s">
        <v>12</v>
      </c>
      <c r="I12" s="7" t="s">
        <v>47</v>
      </c>
    </row>
    <row r="13" spans="1:9" s="9" customFormat="1" ht="74.25" customHeight="1" x14ac:dyDescent="0.25">
      <c r="A13" s="5" t="s">
        <v>0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1</v>
      </c>
      <c r="I13" s="5" t="s">
        <v>9</v>
      </c>
    </row>
    <row r="14" spans="1:9" s="9" customFormat="1" ht="74.25" customHeight="1" x14ac:dyDescent="0.25">
      <c r="A14" s="7">
        <v>7</v>
      </c>
      <c r="B14" s="7" t="s">
        <v>29</v>
      </c>
      <c r="C14" s="10" t="s">
        <v>70</v>
      </c>
      <c r="D14" s="10" t="str">
        <f>+C14</f>
        <v>78,210.60 บาท</v>
      </c>
      <c r="E14" s="7" t="s">
        <v>11</v>
      </c>
      <c r="F14" s="7" t="s">
        <v>30</v>
      </c>
      <c r="G14" s="7" t="str">
        <f>+F14</f>
        <v>สหกรณ์โคนมสอยดาว จำกัด ราคาที่เสนอ 78,210.60 บาท</v>
      </c>
      <c r="H14" s="8" t="s">
        <v>12</v>
      </c>
      <c r="I14" s="7" t="s">
        <v>31</v>
      </c>
    </row>
    <row r="15" spans="1:9" s="9" customFormat="1" ht="94.5" customHeight="1" x14ac:dyDescent="0.25">
      <c r="A15" s="6">
        <v>8</v>
      </c>
      <c r="B15" s="7" t="s">
        <v>48</v>
      </c>
      <c r="C15" s="10" t="s">
        <v>49</v>
      </c>
      <c r="D15" s="10" t="str">
        <f>+C15</f>
        <v>2,000.-บาท</v>
      </c>
      <c r="E15" s="7" t="s">
        <v>11</v>
      </c>
      <c r="F15" s="7" t="s">
        <v>50</v>
      </c>
      <c r="G15" s="7" t="str">
        <f>+F15</f>
        <v>นายไมตรี พาหุรันต์ ราคาที่เสนอ 2,000.-บาท</v>
      </c>
      <c r="H15" s="8" t="s">
        <v>12</v>
      </c>
      <c r="I15" s="7" t="s">
        <v>51</v>
      </c>
    </row>
    <row r="16" spans="1:9" s="9" customFormat="1" ht="96.75" customHeight="1" x14ac:dyDescent="0.25">
      <c r="A16" s="7">
        <v>9</v>
      </c>
      <c r="B16" s="7" t="s">
        <v>52</v>
      </c>
      <c r="C16" s="10" t="s">
        <v>53</v>
      </c>
      <c r="D16" s="10" t="str">
        <f>+C16</f>
        <v>27,500.-บาท</v>
      </c>
      <c r="E16" s="7" t="s">
        <v>11</v>
      </c>
      <c r="F16" s="7" t="s">
        <v>54</v>
      </c>
      <c r="G16" s="7" t="str">
        <f>+F16</f>
        <v>นางนันทนา แก้วลาย ราคาที่เสนอ 27,500.-บาท</v>
      </c>
      <c r="H16" s="8" t="s">
        <v>12</v>
      </c>
      <c r="I16" s="7" t="s">
        <v>55</v>
      </c>
    </row>
    <row r="17" spans="1:9" s="9" customFormat="1" ht="96" customHeight="1" x14ac:dyDescent="0.25">
      <c r="A17" s="6">
        <v>10</v>
      </c>
      <c r="B17" s="7" t="s">
        <v>56</v>
      </c>
      <c r="C17" s="10" t="s">
        <v>57</v>
      </c>
      <c r="D17" s="10" t="str">
        <f>+C17</f>
        <v>750.-บาท</v>
      </c>
      <c r="E17" s="7" t="s">
        <v>11</v>
      </c>
      <c r="F17" s="7" t="s">
        <v>58</v>
      </c>
      <c r="G17" s="7" t="str">
        <f>+F17</f>
        <v>นายโชคชัย เจนต์มงคล ราคาที่เสนอ 750.-บาท</v>
      </c>
      <c r="H17" s="8" t="s">
        <v>12</v>
      </c>
      <c r="I17" s="7" t="s">
        <v>59</v>
      </c>
    </row>
    <row r="18" spans="1:9" s="9" customFormat="1" ht="93.75" customHeight="1" x14ac:dyDescent="0.25">
      <c r="A18" s="7">
        <v>11</v>
      </c>
      <c r="B18" s="7" t="s">
        <v>60</v>
      </c>
      <c r="C18" s="10" t="s">
        <v>61</v>
      </c>
      <c r="D18" s="10" t="str">
        <f>+C18</f>
        <v>38,850.-บาท</v>
      </c>
      <c r="E18" s="7" t="s">
        <v>11</v>
      </c>
      <c r="F18" s="7" t="s">
        <v>62</v>
      </c>
      <c r="G18" s="7" t="str">
        <f>+F18</f>
        <v>หจก.ช่างเบียร์ แมชชัน เนอรี่ ราคาที่เสนอ 38,850.-บาท</v>
      </c>
      <c r="H18" s="8" t="s">
        <v>12</v>
      </c>
      <c r="I18" s="7" t="s">
        <v>63</v>
      </c>
    </row>
    <row r="19" spans="1:9" s="9" customFormat="1" ht="66.75" customHeight="1" x14ac:dyDescent="0.25">
      <c r="A19" s="5" t="s">
        <v>0</v>
      </c>
      <c r="B19" s="5" t="s">
        <v>3</v>
      </c>
      <c r="C19" s="5" t="s">
        <v>4</v>
      </c>
      <c r="D19" s="5" t="s">
        <v>5</v>
      </c>
      <c r="E19" s="5" t="s">
        <v>6</v>
      </c>
      <c r="F19" s="5" t="s">
        <v>7</v>
      </c>
      <c r="G19" s="5" t="s">
        <v>8</v>
      </c>
      <c r="H19" s="5" t="s">
        <v>1</v>
      </c>
      <c r="I19" s="5" t="s">
        <v>9</v>
      </c>
    </row>
    <row r="20" spans="1:9" ht="94.5" customHeight="1" x14ac:dyDescent="0.3">
      <c r="A20" s="6">
        <v>12</v>
      </c>
      <c r="B20" s="7" t="s">
        <v>64</v>
      </c>
      <c r="C20" s="10" t="s">
        <v>15</v>
      </c>
      <c r="D20" s="10" t="str">
        <f>+C20</f>
        <v>1,500.-บาท</v>
      </c>
      <c r="E20" s="7" t="s">
        <v>11</v>
      </c>
      <c r="F20" s="7" t="s">
        <v>16</v>
      </c>
      <c r="G20" s="7" t="str">
        <f>+F20</f>
        <v>นางสาวกัลยา เบ็ญจกิจ ราคาที่เสนอ 1,500.-บาท</v>
      </c>
      <c r="H20" s="8" t="s">
        <v>12</v>
      </c>
      <c r="I20" s="7" t="s">
        <v>65</v>
      </c>
    </row>
    <row r="21" spans="1:9" ht="68.25" customHeight="1" x14ac:dyDescent="0.3">
      <c r="A21" s="11">
        <v>13</v>
      </c>
      <c r="B21" s="12" t="s">
        <v>66</v>
      </c>
      <c r="C21" s="10" t="s">
        <v>15</v>
      </c>
      <c r="D21" s="10" t="str">
        <f t="shared" ref="D21:D32" si="0">+C21</f>
        <v>1,500.-บาท</v>
      </c>
      <c r="E21" s="7" t="s">
        <v>11</v>
      </c>
      <c r="F21" s="7" t="s">
        <v>16</v>
      </c>
      <c r="G21" s="7" t="str">
        <f t="shared" ref="G21:G27" si="1">+F21</f>
        <v>นางสาวกัลยา เบ็ญจกิจ ราคาที่เสนอ 1,500.-บาท</v>
      </c>
      <c r="H21" s="8" t="s">
        <v>12</v>
      </c>
      <c r="I21" s="7" t="s">
        <v>67</v>
      </c>
    </row>
    <row r="22" spans="1:9" ht="102" customHeight="1" x14ac:dyDescent="0.3">
      <c r="A22" s="6">
        <v>14</v>
      </c>
      <c r="B22" s="13" t="s">
        <v>68</v>
      </c>
      <c r="C22" s="7" t="s">
        <v>69</v>
      </c>
      <c r="D22" s="7" t="str">
        <f t="shared" si="0"/>
        <v>4,410.-บาท</v>
      </c>
      <c r="E22" s="7" t="s">
        <v>11</v>
      </c>
      <c r="F22" s="7" t="s">
        <v>71</v>
      </c>
      <c r="G22" s="7" t="str">
        <f t="shared" si="1"/>
        <v>นายสราวุฒิ แซ่ลิ้ม ราคาที่เสนอ 4,410.-บาท</v>
      </c>
      <c r="H22" s="8" t="s">
        <v>12</v>
      </c>
      <c r="I22" s="7" t="s">
        <v>72</v>
      </c>
    </row>
    <row r="23" spans="1:9" ht="76.5" customHeight="1" x14ac:dyDescent="0.3">
      <c r="A23" s="11">
        <v>15</v>
      </c>
      <c r="B23" s="13" t="s">
        <v>73</v>
      </c>
      <c r="C23" s="7" t="s">
        <v>74</v>
      </c>
      <c r="D23" s="7" t="str">
        <f t="shared" si="0"/>
        <v>6,800.-บาท</v>
      </c>
      <c r="E23" s="7" t="s">
        <v>11</v>
      </c>
      <c r="F23" s="7" t="s">
        <v>75</v>
      </c>
      <c r="G23" s="7" t="str">
        <f t="shared" si="1"/>
        <v>นางสาวดวงฤทัย นวชิระ ราคาที่เสนอ 6,800.-บาท</v>
      </c>
      <c r="H23" s="8" t="s">
        <v>12</v>
      </c>
      <c r="I23" s="7" t="s">
        <v>76</v>
      </c>
    </row>
    <row r="24" spans="1:9" ht="76.5" customHeight="1" x14ac:dyDescent="0.3">
      <c r="A24" s="6">
        <v>16</v>
      </c>
      <c r="B24" s="13" t="s">
        <v>77</v>
      </c>
      <c r="C24" s="7" t="s">
        <v>78</v>
      </c>
      <c r="D24" s="7" t="str">
        <f t="shared" si="0"/>
        <v>18,000.-บาท</v>
      </c>
      <c r="E24" s="7" t="s">
        <v>11</v>
      </c>
      <c r="F24" s="7" t="s">
        <v>79</v>
      </c>
      <c r="G24" s="7" t="str">
        <f t="shared" si="1"/>
        <v>นายโชคชัย เจนต์มงคล ราคาที่เสนอ 18,000.-บาท</v>
      </c>
      <c r="H24" s="8" t="s">
        <v>12</v>
      </c>
      <c r="I24" s="7" t="s">
        <v>80</v>
      </c>
    </row>
    <row r="25" spans="1:9" ht="76.5" customHeight="1" x14ac:dyDescent="0.3">
      <c r="A25" s="11">
        <v>17</v>
      </c>
      <c r="B25" s="7" t="s">
        <v>87</v>
      </c>
      <c r="C25" s="7" t="s">
        <v>81</v>
      </c>
      <c r="D25" s="7" t="str">
        <f t="shared" si="0"/>
        <v>35,613.-บาท</v>
      </c>
      <c r="E25" s="7" t="s">
        <v>11</v>
      </c>
      <c r="F25" s="7" t="s">
        <v>82</v>
      </c>
      <c r="G25" s="7" t="str">
        <f t="shared" si="1"/>
        <v>นางสาวแสงนภา ทองสันต์ ราคาที่เสนอ 35,613.-บาท</v>
      </c>
      <c r="H25" s="8" t="s">
        <v>12</v>
      </c>
      <c r="I25" s="7" t="s">
        <v>83</v>
      </c>
    </row>
    <row r="26" spans="1:9" ht="68.25" customHeight="1" x14ac:dyDescent="0.3">
      <c r="A26" s="5" t="s">
        <v>0</v>
      </c>
      <c r="B26" s="5" t="s">
        <v>3</v>
      </c>
      <c r="C26" s="5" t="s">
        <v>4</v>
      </c>
      <c r="D26" s="5" t="s">
        <v>5</v>
      </c>
      <c r="E26" s="5" t="s">
        <v>6</v>
      </c>
      <c r="F26" s="5" t="s">
        <v>7</v>
      </c>
      <c r="G26" s="5" t="s">
        <v>8</v>
      </c>
      <c r="H26" s="5" t="s">
        <v>1</v>
      </c>
      <c r="I26" s="5" t="s">
        <v>9</v>
      </c>
    </row>
    <row r="27" spans="1:9" ht="78" customHeight="1" x14ac:dyDescent="0.3">
      <c r="A27" s="7">
        <v>18</v>
      </c>
      <c r="B27" s="7" t="s">
        <v>88</v>
      </c>
      <c r="C27" s="7" t="s">
        <v>84</v>
      </c>
      <c r="D27" s="7" t="str">
        <f t="shared" si="0"/>
        <v>53,710.-บาท</v>
      </c>
      <c r="E27" s="7" t="s">
        <v>11</v>
      </c>
      <c r="F27" s="7" t="s">
        <v>85</v>
      </c>
      <c r="G27" s="7" t="str">
        <f t="shared" si="1"/>
        <v>นางสาวศรัญญา หลไธสงค์ ราคาที่เสนอ 53,710.-บาท</v>
      </c>
      <c r="H27" s="8" t="s">
        <v>12</v>
      </c>
      <c r="I27" s="7" t="s">
        <v>86</v>
      </c>
    </row>
    <row r="28" spans="1:9" ht="75" customHeight="1" x14ac:dyDescent="0.3">
      <c r="A28" s="7">
        <v>19</v>
      </c>
      <c r="B28" s="7" t="s">
        <v>88</v>
      </c>
      <c r="C28" s="7" t="s">
        <v>84</v>
      </c>
      <c r="D28" s="7" t="str">
        <f t="shared" si="0"/>
        <v>53,710.-บาท</v>
      </c>
      <c r="E28" s="7" t="s">
        <v>11</v>
      </c>
      <c r="F28" s="7" t="s">
        <v>89</v>
      </c>
      <c r="G28" s="7" t="str">
        <f>+F28</f>
        <v>นางสาวอรวรรณ มูลราช ราคาที่เสนอ 53,710.-บาท</v>
      </c>
      <c r="H28" s="8" t="s">
        <v>12</v>
      </c>
      <c r="I28" s="7" t="s">
        <v>90</v>
      </c>
    </row>
    <row r="29" spans="1:9" ht="74.25" customHeight="1" x14ac:dyDescent="0.3">
      <c r="A29" s="7">
        <v>19</v>
      </c>
      <c r="B29" s="7" t="s">
        <v>88</v>
      </c>
      <c r="C29" s="7" t="s">
        <v>84</v>
      </c>
      <c r="D29" s="7" t="str">
        <f t="shared" si="0"/>
        <v>53,710.-บาท</v>
      </c>
      <c r="E29" s="7" t="s">
        <v>11</v>
      </c>
      <c r="F29" s="7" t="s">
        <v>92</v>
      </c>
      <c r="G29" s="7" t="str">
        <f>+F29</f>
        <v>นางสาวธนาวดี อัฐธิยศ ราคาที่เสนอ 53,710.-บาท</v>
      </c>
      <c r="H29" s="8" t="s">
        <v>12</v>
      </c>
      <c r="I29" s="7" t="s">
        <v>91</v>
      </c>
    </row>
    <row r="30" spans="1:9" ht="73.5" customHeight="1" x14ac:dyDescent="0.3">
      <c r="A30" s="7">
        <v>20</v>
      </c>
      <c r="B30" s="7" t="s">
        <v>88</v>
      </c>
      <c r="C30" s="7" t="s">
        <v>84</v>
      </c>
      <c r="D30" s="7" t="str">
        <f t="shared" si="0"/>
        <v>53,710.-บาท</v>
      </c>
      <c r="E30" s="7" t="s">
        <v>11</v>
      </c>
      <c r="F30" s="7" t="s">
        <v>24</v>
      </c>
      <c r="G30" s="7" t="str">
        <f>+F30</f>
        <v>นางสาวเฌอปัญญ์ รัตนมูล ราคาที่เสนอ 107,419.-บาท</v>
      </c>
      <c r="H30" s="8" t="s">
        <v>12</v>
      </c>
      <c r="I30" s="7" t="s">
        <v>93</v>
      </c>
    </row>
    <row r="31" spans="1:9" ht="79.5" customHeight="1" x14ac:dyDescent="0.3">
      <c r="A31" s="7">
        <v>21</v>
      </c>
      <c r="B31" s="7" t="s">
        <v>94</v>
      </c>
      <c r="C31" s="7" t="s">
        <v>95</v>
      </c>
      <c r="D31" s="7" t="str">
        <f t="shared" si="0"/>
        <v>143,613.-บาท</v>
      </c>
      <c r="E31" s="7" t="s">
        <v>11</v>
      </c>
      <c r="F31" s="7" t="s">
        <v>96</v>
      </c>
      <c r="G31" s="7" t="str">
        <f>+F31</f>
        <v>นายเยือน ชุนชิด ราคาที่เสนอ 143,613.-บาท</v>
      </c>
      <c r="H31" s="8" t="s">
        <v>12</v>
      </c>
      <c r="I31" s="7" t="s">
        <v>97</v>
      </c>
    </row>
    <row r="32" spans="1:9" ht="73.5" customHeight="1" x14ac:dyDescent="0.3">
      <c r="A32" s="7">
        <v>22</v>
      </c>
      <c r="B32" s="7" t="s">
        <v>99</v>
      </c>
      <c r="C32" s="7" t="s">
        <v>95</v>
      </c>
      <c r="D32" s="7" t="str">
        <f t="shared" si="0"/>
        <v>143,613.-บาท</v>
      </c>
      <c r="E32" s="7" t="s">
        <v>11</v>
      </c>
      <c r="F32" s="7" t="s">
        <v>100</v>
      </c>
      <c r="G32" s="7" t="str">
        <f>+F32</f>
        <v>นายบุญมา สุภาสาร ราคาที่เสนอ 143,613.-บาท</v>
      </c>
      <c r="H32" s="8" t="s">
        <v>12</v>
      </c>
      <c r="I32" s="7" t="s">
        <v>98</v>
      </c>
    </row>
    <row r="33" spans="1:9" ht="73.5" customHeight="1" x14ac:dyDescent="0.3">
      <c r="A33" s="7">
        <v>23</v>
      </c>
      <c r="B33" s="7" t="s">
        <v>101</v>
      </c>
      <c r="C33" s="7" t="s">
        <v>102</v>
      </c>
      <c r="D33" s="7" t="str">
        <f>C33</f>
        <v>26,710.-บาท</v>
      </c>
      <c r="E33" s="7" t="s">
        <v>11</v>
      </c>
      <c r="F33" s="7" t="s">
        <v>103</v>
      </c>
      <c r="G33" s="7" t="str">
        <f>F33</f>
        <v>นายรณชัย ใจมั่น ราคาที่เสนอ 26,710.-บาท</v>
      </c>
      <c r="H33" s="8" t="s">
        <v>12</v>
      </c>
      <c r="I33" s="7" t="s">
        <v>104</v>
      </c>
    </row>
    <row r="34" spans="1:9" ht="75" hidden="1" customHeight="1" x14ac:dyDescent="0.3">
      <c r="A34" s="7"/>
      <c r="B34" s="7"/>
      <c r="C34" s="7"/>
      <c r="D34" s="7"/>
      <c r="E34" s="7"/>
      <c r="F34" s="7"/>
      <c r="G34" s="7"/>
      <c r="H34" s="8"/>
      <c r="I34" s="7"/>
    </row>
    <row r="35" spans="1:9" ht="76.5" hidden="1" customHeight="1" x14ac:dyDescent="0.3">
      <c r="A35" s="5" t="s">
        <v>0</v>
      </c>
      <c r="B35" s="5" t="s">
        <v>3</v>
      </c>
      <c r="C35" s="5" t="s">
        <v>4</v>
      </c>
      <c r="D35" s="5" t="s">
        <v>5</v>
      </c>
      <c r="E35" s="5" t="s">
        <v>6</v>
      </c>
      <c r="F35" s="5" t="s">
        <v>7</v>
      </c>
      <c r="G35" s="5" t="s">
        <v>8</v>
      </c>
      <c r="H35" s="5" t="s">
        <v>1</v>
      </c>
      <c r="I35" s="5" t="s">
        <v>9</v>
      </c>
    </row>
    <row r="36" spans="1:9" ht="79.5" hidden="1" customHeight="1" x14ac:dyDescent="0.3">
      <c r="A36" s="7">
        <v>20</v>
      </c>
      <c r="B36" s="7" t="s">
        <v>21</v>
      </c>
      <c r="C36" s="7" t="s">
        <v>22</v>
      </c>
      <c r="D36" s="7" t="str">
        <f>C36</f>
        <v>131,290.-บาท</v>
      </c>
      <c r="E36" s="7" t="s">
        <v>11</v>
      </c>
      <c r="F36" s="7" t="s">
        <v>23</v>
      </c>
      <c r="G36" s="7" t="str">
        <f>F36</f>
        <v>นายเยือน ชุนชิด ราคาที่เสนอ 131,290.-บาท</v>
      </c>
      <c r="H36" s="8" t="s">
        <v>12</v>
      </c>
      <c r="I36" s="7" t="s">
        <v>19</v>
      </c>
    </row>
    <row r="37" spans="1:9" ht="80.25" hidden="1" customHeight="1" x14ac:dyDescent="0.3">
      <c r="A37" s="7">
        <v>21</v>
      </c>
      <c r="B37" s="7" t="s">
        <v>17</v>
      </c>
      <c r="C37" s="7" t="s">
        <v>18</v>
      </c>
      <c r="D37" s="7" t="str">
        <f>C37</f>
        <v>107,419.-บาท</v>
      </c>
      <c r="E37" s="7" t="s">
        <v>11</v>
      </c>
      <c r="F37" s="7" t="s">
        <v>24</v>
      </c>
      <c r="G37" s="7" t="str">
        <f>F37</f>
        <v>นางสาวเฌอปัญญ์ รัตนมูล ราคาที่เสนอ 107,419.-บาท</v>
      </c>
      <c r="H37" s="8" t="s">
        <v>12</v>
      </c>
      <c r="I37" s="7" t="s">
        <v>20</v>
      </c>
    </row>
  </sheetData>
  <mergeCells count="3">
    <mergeCell ref="A2:I2"/>
    <mergeCell ref="A3:I3"/>
    <mergeCell ref="A4:I4"/>
  </mergeCells>
  <phoneticPr fontId="1" type="noConversion"/>
  <pageMargins left="0.5" right="0.25" top="0.5" bottom="0.25" header="0.5" footer="0.5"/>
  <pageSetup paperSize="9" scale="90" orientation="landscape" r:id="rId1"/>
  <headerFooter alignWithMargins="0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ต.ค.66</vt:lpstr>
      <vt:lpstr>Sheet2</vt:lpstr>
      <vt:lpstr>Sheet3</vt:lpstr>
      <vt:lpstr>ต.ค.66!Print_Area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HIQ</cp:lastModifiedBy>
  <cp:lastPrinted>2025-07-03T04:19:48Z</cp:lastPrinted>
  <dcterms:created xsi:type="dcterms:W3CDTF">1996-10-14T23:33:28Z</dcterms:created>
  <dcterms:modified xsi:type="dcterms:W3CDTF">2026-05-21T07:42:05Z</dcterms:modified>
</cp:coreProperties>
</file>