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\ประจำปี 2569\OIT 2569\ITA 69 (11,12)\ข้อ 12\"/>
    </mc:Choice>
  </mc:AlternateContent>
  <xr:revisionPtr revIDLastSave="0" documentId="13_ncr:1_{96A68B4F-D2D3-4764-B3A4-BBED37314D31}" xr6:coauthVersionLast="47" xr6:coauthVersionMax="47" xr10:uidLastSave="{00000000-0000-0000-0000-000000000000}"/>
  <bookViews>
    <workbookView xWindow="-120" yWindow="-120" windowWidth="24240" windowHeight="13140" xr2:uid="{B15B6AFC-381E-4B21-9D6E-47E2EE68B9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J9" i="1"/>
  <c r="J11" i="1"/>
  <c r="J13" i="1"/>
  <c r="J14" i="1"/>
  <c r="J15" i="1"/>
  <c r="J16" i="1"/>
  <c r="J17" i="1"/>
  <c r="J18" i="1"/>
  <c r="I9" i="1"/>
  <c r="I10" i="1"/>
  <c r="I11" i="1"/>
  <c r="I12" i="1"/>
  <c r="I13" i="1"/>
  <c r="I14" i="1"/>
  <c r="I15" i="1"/>
  <c r="I16" i="1"/>
  <c r="I17" i="1"/>
  <c r="I18" i="1"/>
  <c r="I8" i="1" l="1"/>
  <c r="J8" i="1"/>
  <c r="J12" i="1"/>
</calcChain>
</file>

<file path=xl/sharedStrings.xml><?xml version="1.0" encoding="utf-8"?>
<sst xmlns="http://schemas.openxmlformats.org/spreadsheetml/2006/main" count="76" uniqueCount="29">
  <si>
    <t>รายงานสรุปผลการจัดซื้อจัดจ้างของเทศบาลตำบลตกพรม</t>
  </si>
  <si>
    <t>ประจำปีงบประมาณ พ.ศ. 2568</t>
  </si>
  <si>
    <t>ลำดับที่</t>
  </si>
  <si>
    <t>เดือน</t>
  </si>
  <si>
    <t>วิธีการจัดซื้อจัดจ้าง</t>
  </si>
  <si>
    <t>วิธีเฉพาะเจาะจง</t>
  </si>
  <si>
    <t>จำนวนโครงการ</t>
  </si>
  <si>
    <t>จำนวนงบประมาณ (บาท)</t>
  </si>
  <si>
    <t>วิธีคัดเลือก</t>
  </si>
  <si>
    <t>วิธีประกาศเชิญชวนทั่วไป (e-Maeket/ e-Bidding)</t>
  </si>
  <si>
    <t>จำนวนโครงการ (รวม)</t>
  </si>
  <si>
    <t>จำนวนงบประมาณ (รวม)</t>
  </si>
  <si>
    <t>-</t>
  </si>
  <si>
    <t>ปัญหา /อุปสรรค</t>
  </si>
  <si>
    <t>ข้อเสนอแนะ</t>
  </si>
  <si>
    <t>เอกสารในการเบิกจ่ายไม่ครบถ้วนบางรายการ ในการจัดซื้อจัดจ้างโดยวิธีเฉพาะเจาะจง</t>
  </si>
  <si>
    <t>เห็นควรให้ผู้รับผิดชอบงานแต่ละโครงการจัดเตรียมเอกสารให้พร้อมก่อนดำเนินการจัดซื้อจัดจ้างในแต่ละครั้ง</t>
  </si>
  <si>
    <t xml:space="preserve"> ตุลาคม 2567</t>
  </si>
  <si>
    <t xml:space="preserve"> พฤศจิกายน 2567</t>
  </si>
  <si>
    <t xml:space="preserve"> ธันวาคม 2567</t>
  </si>
  <si>
    <t xml:space="preserve"> มกราคม 2568</t>
  </si>
  <si>
    <t xml:space="preserve"> กุมภาพันธ์ 2568</t>
  </si>
  <si>
    <t xml:space="preserve"> มีนาคม 2568</t>
  </si>
  <si>
    <t xml:space="preserve"> เมษายน 2568</t>
  </si>
  <si>
    <t xml:space="preserve"> พฤษภาคม 2568</t>
  </si>
  <si>
    <t xml:space="preserve"> มิถุนายน 2568</t>
  </si>
  <si>
    <t>กรกฎาคม 2568</t>
  </si>
  <si>
    <t xml:space="preserve"> สิงหาคม 2568</t>
  </si>
  <si>
    <t xml:space="preserve">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</si>
</sst>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BE97-AC5B-430E-B3D1-1E1F62D02027}">
  <dimension ref="A1:L42"/>
  <sheetViews>
    <sheetView tabSelected="1" view="pageBreakPreview" topLeftCell="A13" zoomScale="140" zoomScaleNormal="100" zoomScaleSheetLayoutView="140" workbookViewId="0">
      <selection activeCell="A2" sqref="A2:J2"/>
    </sheetView>
  </sheetViews>
  <sheetFormatPr defaultRowHeight="15"/>
  <cols>
    <col min="1" max="1" width="7.42578125" customWidth="1"/>
    <col min="2" max="2" width="14.85546875" customWidth="1"/>
    <col min="3" max="3" width="11.42578125" customWidth="1"/>
    <col min="4" max="4" width="14.5703125" customWidth="1"/>
    <col min="5" max="5" width="11.140625" customWidth="1"/>
    <col min="6" max="6" width="13.7109375" customWidth="1"/>
    <col min="7" max="7" width="9.7109375" customWidth="1"/>
    <col min="8" max="8" width="13.7109375" customWidth="1"/>
    <col min="9" max="9" width="11.42578125" customWidth="1"/>
    <col min="10" max="10" width="15.140625" customWidth="1"/>
  </cols>
  <sheetData>
    <row r="1" spans="1:12" ht="2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2"/>
      <c r="L1" s="3"/>
    </row>
    <row r="2" spans="1:12" ht="24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2"/>
      <c r="L2" s="3"/>
    </row>
    <row r="3" spans="1:12" ht="12" customHeight="1">
      <c r="A3" s="4"/>
      <c r="B3" s="4"/>
      <c r="C3" s="4"/>
      <c r="D3" s="4"/>
      <c r="E3" s="4"/>
      <c r="F3" s="4"/>
      <c r="G3" s="4"/>
      <c r="H3" s="4"/>
      <c r="I3" s="4"/>
      <c r="J3" s="4"/>
      <c r="K3" s="2"/>
      <c r="L3" s="3"/>
    </row>
    <row r="4" spans="1:12" ht="24.75" customHeight="1">
      <c r="A4" s="15" t="s">
        <v>2</v>
      </c>
      <c r="B4" s="16" t="s">
        <v>3</v>
      </c>
      <c r="C4" s="16" t="s">
        <v>4</v>
      </c>
      <c r="D4" s="16"/>
      <c r="E4" s="16"/>
      <c r="F4" s="16"/>
      <c r="G4" s="16"/>
      <c r="H4" s="16"/>
      <c r="I4" s="15" t="s">
        <v>10</v>
      </c>
      <c r="J4" s="15" t="s">
        <v>11</v>
      </c>
      <c r="K4" s="2"/>
      <c r="L4" s="3"/>
    </row>
    <row r="5" spans="1:12" ht="43.5" customHeight="1">
      <c r="A5" s="15"/>
      <c r="B5" s="16"/>
      <c r="C5" s="16" t="s">
        <v>5</v>
      </c>
      <c r="D5" s="16"/>
      <c r="E5" s="16" t="s">
        <v>8</v>
      </c>
      <c r="F5" s="16"/>
      <c r="G5" s="15" t="s">
        <v>9</v>
      </c>
      <c r="H5" s="15"/>
      <c r="I5" s="15"/>
      <c r="J5" s="15"/>
      <c r="K5" s="2"/>
      <c r="L5" s="3"/>
    </row>
    <row r="6" spans="1:12" ht="65.25">
      <c r="A6" s="15"/>
      <c r="B6" s="16"/>
      <c r="C6" s="5" t="s">
        <v>6</v>
      </c>
      <c r="D6" s="5" t="s">
        <v>7</v>
      </c>
      <c r="E6" s="5" t="s">
        <v>6</v>
      </c>
      <c r="F6" s="5" t="s">
        <v>7</v>
      </c>
      <c r="G6" s="5" t="s">
        <v>6</v>
      </c>
      <c r="H6" s="5" t="s">
        <v>7</v>
      </c>
      <c r="I6" s="15"/>
      <c r="J6" s="15"/>
      <c r="K6" s="2"/>
      <c r="L6" s="3"/>
    </row>
    <row r="7" spans="1:12" ht="23.25">
      <c r="A7" s="6">
        <v>1</v>
      </c>
      <c r="B7" s="7" t="s">
        <v>17</v>
      </c>
      <c r="C7" s="6">
        <v>12</v>
      </c>
      <c r="D7" s="8">
        <v>1365808.94</v>
      </c>
      <c r="E7" s="6" t="s">
        <v>12</v>
      </c>
      <c r="F7" s="6" t="s">
        <v>12</v>
      </c>
      <c r="G7" s="6" t="s">
        <v>12</v>
      </c>
      <c r="H7" s="6" t="s">
        <v>12</v>
      </c>
      <c r="I7" s="6">
        <v>12</v>
      </c>
      <c r="J7" s="8">
        <v>1365808.94</v>
      </c>
      <c r="K7" s="1"/>
    </row>
    <row r="8" spans="1:12" ht="23.25">
      <c r="A8" s="6">
        <v>2</v>
      </c>
      <c r="B8" s="7" t="s">
        <v>18</v>
      </c>
      <c r="C8" s="6">
        <v>29</v>
      </c>
      <c r="D8" s="8">
        <v>1747909.41</v>
      </c>
      <c r="E8" s="6" t="s">
        <v>12</v>
      </c>
      <c r="F8" s="6" t="s">
        <v>12</v>
      </c>
      <c r="G8" s="6">
        <v>1</v>
      </c>
      <c r="H8" s="8">
        <v>636000</v>
      </c>
      <c r="I8" s="6">
        <f>SUM(C8,E8,G8)</f>
        <v>30</v>
      </c>
      <c r="J8" s="8">
        <f>SUM(D8,F8,H8)</f>
        <v>2383909.41</v>
      </c>
      <c r="K8" s="1"/>
    </row>
    <row r="9" spans="1:12" ht="23.25">
      <c r="A9" s="6">
        <v>3</v>
      </c>
      <c r="B9" s="7" t="s">
        <v>19</v>
      </c>
      <c r="C9" s="6">
        <v>24</v>
      </c>
      <c r="D9" s="8">
        <v>1223357.32</v>
      </c>
      <c r="E9" s="6" t="s">
        <v>12</v>
      </c>
      <c r="F9" s="6" t="s">
        <v>12</v>
      </c>
      <c r="G9" s="6">
        <v>2</v>
      </c>
      <c r="H9" s="8">
        <v>6385500</v>
      </c>
      <c r="I9" s="6">
        <f t="shared" ref="I9:I18" si="0">SUM(C9,E9,G9)</f>
        <v>26</v>
      </c>
      <c r="J9" s="8">
        <f>SUM(D9,F10,H9)</f>
        <v>7608857.3200000003</v>
      </c>
      <c r="K9" s="1"/>
    </row>
    <row r="10" spans="1:12" ht="23.25">
      <c r="A10" s="6">
        <v>4</v>
      </c>
      <c r="B10" s="7" t="s">
        <v>20</v>
      </c>
      <c r="C10" s="6">
        <v>24</v>
      </c>
      <c r="D10" s="8">
        <v>1194522.78</v>
      </c>
      <c r="E10" s="6" t="s">
        <v>12</v>
      </c>
      <c r="F10" s="6" t="s">
        <v>12</v>
      </c>
      <c r="G10" s="6">
        <v>2</v>
      </c>
      <c r="H10" s="8">
        <v>5213000</v>
      </c>
      <c r="I10" s="6">
        <f t="shared" si="0"/>
        <v>26</v>
      </c>
      <c r="J10" s="8">
        <f>SUM(D10,F11,H10)</f>
        <v>6407522.7800000003</v>
      </c>
      <c r="K10" s="1"/>
    </row>
    <row r="11" spans="1:12" ht="23.25">
      <c r="A11" s="6">
        <v>5</v>
      </c>
      <c r="B11" s="7" t="s">
        <v>21</v>
      </c>
      <c r="C11" s="6">
        <v>22</v>
      </c>
      <c r="D11" s="8">
        <v>1244065.8700000001</v>
      </c>
      <c r="E11" s="6" t="s">
        <v>12</v>
      </c>
      <c r="F11" s="6" t="s">
        <v>12</v>
      </c>
      <c r="G11" s="6" t="s">
        <v>12</v>
      </c>
      <c r="H11" s="8" t="s">
        <v>12</v>
      </c>
      <c r="I11" s="6">
        <f t="shared" si="0"/>
        <v>22</v>
      </c>
      <c r="J11" s="8">
        <f t="shared" ref="J11:J18" si="1">SUM(D11,F11,H11)</f>
        <v>1244065.8700000001</v>
      </c>
      <c r="K11" s="1"/>
    </row>
    <row r="12" spans="1:12" ht="23.25">
      <c r="A12" s="6">
        <v>6</v>
      </c>
      <c r="B12" s="7" t="s">
        <v>22</v>
      </c>
      <c r="C12" s="6">
        <v>22</v>
      </c>
      <c r="D12" s="8">
        <v>1342892.11</v>
      </c>
      <c r="E12" s="6" t="s">
        <v>12</v>
      </c>
      <c r="F12" s="6" t="s">
        <v>12</v>
      </c>
      <c r="G12" s="6" t="s">
        <v>12</v>
      </c>
      <c r="H12" s="8" t="s">
        <v>12</v>
      </c>
      <c r="I12" s="6">
        <f t="shared" si="0"/>
        <v>22</v>
      </c>
      <c r="J12" s="8">
        <f t="shared" si="1"/>
        <v>1342892.11</v>
      </c>
      <c r="K12" s="1"/>
    </row>
    <row r="13" spans="1:12" ht="23.25">
      <c r="A13" s="6">
        <v>7</v>
      </c>
      <c r="B13" s="7" t="s">
        <v>23</v>
      </c>
      <c r="C13" s="6">
        <v>16</v>
      </c>
      <c r="D13" s="8">
        <v>474958.5</v>
      </c>
      <c r="E13" s="6" t="s">
        <v>12</v>
      </c>
      <c r="F13" s="6" t="s">
        <v>12</v>
      </c>
      <c r="G13" s="6" t="s">
        <v>12</v>
      </c>
      <c r="H13" s="8" t="s">
        <v>12</v>
      </c>
      <c r="I13" s="6">
        <f t="shared" si="0"/>
        <v>16</v>
      </c>
      <c r="J13" s="8">
        <f t="shared" si="1"/>
        <v>474958.5</v>
      </c>
      <c r="K13" s="1"/>
    </row>
    <row r="14" spans="1:12" ht="23.25">
      <c r="A14" s="6">
        <v>8</v>
      </c>
      <c r="B14" s="7" t="s">
        <v>24</v>
      </c>
      <c r="C14" s="6">
        <v>21</v>
      </c>
      <c r="D14" s="8">
        <v>382906.35</v>
      </c>
      <c r="E14" s="6" t="s">
        <v>12</v>
      </c>
      <c r="F14" s="6" t="s">
        <v>12</v>
      </c>
      <c r="G14" s="6" t="s">
        <v>12</v>
      </c>
      <c r="H14" s="8" t="s">
        <v>12</v>
      </c>
      <c r="I14" s="6">
        <f t="shared" si="0"/>
        <v>21</v>
      </c>
      <c r="J14" s="8">
        <f t="shared" si="1"/>
        <v>382906.35</v>
      </c>
      <c r="K14" s="1"/>
    </row>
    <row r="15" spans="1:12" ht="23.25">
      <c r="A15" s="6">
        <v>9</v>
      </c>
      <c r="B15" s="7" t="s">
        <v>25</v>
      </c>
      <c r="C15" s="6">
        <v>21</v>
      </c>
      <c r="D15" s="8">
        <v>519350.93</v>
      </c>
      <c r="E15" s="6" t="s">
        <v>12</v>
      </c>
      <c r="F15" s="6" t="s">
        <v>12</v>
      </c>
      <c r="G15" s="6" t="s">
        <v>12</v>
      </c>
      <c r="H15" s="8" t="s">
        <v>12</v>
      </c>
      <c r="I15" s="6">
        <f t="shared" si="0"/>
        <v>21</v>
      </c>
      <c r="J15" s="8">
        <f t="shared" si="1"/>
        <v>519350.93</v>
      </c>
      <c r="K15" s="1"/>
    </row>
    <row r="16" spans="1:12" ht="23.25">
      <c r="A16" s="6">
        <v>10</v>
      </c>
      <c r="B16" s="7" t="s">
        <v>26</v>
      </c>
      <c r="C16" s="6">
        <v>27</v>
      </c>
      <c r="D16" s="8">
        <v>485144.44</v>
      </c>
      <c r="E16" s="6" t="s">
        <v>12</v>
      </c>
      <c r="F16" s="6" t="s">
        <v>12</v>
      </c>
      <c r="G16" s="6" t="s">
        <v>12</v>
      </c>
      <c r="H16" s="8" t="s">
        <v>12</v>
      </c>
      <c r="I16" s="6">
        <f t="shared" si="0"/>
        <v>27</v>
      </c>
      <c r="J16" s="8">
        <f t="shared" si="1"/>
        <v>485144.44</v>
      </c>
      <c r="K16" s="1"/>
    </row>
    <row r="17" spans="1:11" ht="23.25">
      <c r="A17" s="6">
        <v>11</v>
      </c>
      <c r="B17" s="7" t="s">
        <v>27</v>
      </c>
      <c r="C17" s="6">
        <v>24</v>
      </c>
      <c r="D17" s="8">
        <v>12565950.01</v>
      </c>
      <c r="E17" s="6" t="s">
        <v>12</v>
      </c>
      <c r="F17" s="6" t="s">
        <v>12</v>
      </c>
      <c r="G17" s="6" t="s">
        <v>12</v>
      </c>
      <c r="H17" s="8" t="s">
        <v>12</v>
      </c>
      <c r="I17" s="6">
        <f t="shared" si="0"/>
        <v>24</v>
      </c>
      <c r="J17" s="8">
        <f t="shared" si="1"/>
        <v>12565950.01</v>
      </c>
      <c r="K17" s="1"/>
    </row>
    <row r="18" spans="1:11" ht="23.25">
      <c r="A18" s="6">
        <v>12</v>
      </c>
      <c r="B18" s="7" t="s">
        <v>28</v>
      </c>
      <c r="C18" s="6">
        <v>21</v>
      </c>
      <c r="D18" s="8">
        <v>1350007.92</v>
      </c>
      <c r="E18" s="6" t="s">
        <v>12</v>
      </c>
      <c r="F18" s="6" t="s">
        <v>12</v>
      </c>
      <c r="G18" s="6" t="s">
        <v>12</v>
      </c>
      <c r="H18" s="8" t="s">
        <v>12</v>
      </c>
      <c r="I18" s="6">
        <f t="shared" si="0"/>
        <v>21</v>
      </c>
      <c r="J18" s="8">
        <f t="shared" si="1"/>
        <v>1350007.92</v>
      </c>
      <c r="K18" s="1"/>
    </row>
    <row r="19" spans="1:11" ht="6.75" customHeight="1">
      <c r="A19" s="11"/>
      <c r="B19" s="12"/>
      <c r="C19" s="11"/>
      <c r="D19" s="13"/>
      <c r="E19" s="11"/>
      <c r="F19" s="11"/>
      <c r="G19" s="11"/>
      <c r="H19" s="13"/>
      <c r="I19" s="11"/>
      <c r="J19" s="13"/>
      <c r="K19" s="1"/>
    </row>
    <row r="20" spans="1:11" ht="24">
      <c r="A20" s="14" t="s">
        <v>13</v>
      </c>
      <c r="B20" s="9"/>
      <c r="C20" s="9"/>
      <c r="D20" s="9"/>
      <c r="E20" s="9"/>
      <c r="F20" s="9"/>
      <c r="G20" s="9"/>
      <c r="H20" s="9"/>
      <c r="I20" s="9"/>
      <c r="J20" s="9"/>
      <c r="K20" s="1"/>
    </row>
    <row r="21" spans="1:11" ht="24">
      <c r="A21" s="10" t="s">
        <v>12</v>
      </c>
      <c r="B21" s="9" t="s">
        <v>15</v>
      </c>
      <c r="C21" s="9"/>
      <c r="D21" s="9"/>
      <c r="E21" s="9"/>
      <c r="F21" s="9"/>
      <c r="G21" s="9"/>
      <c r="H21" s="9"/>
      <c r="I21" s="9"/>
      <c r="J21" s="9"/>
      <c r="K21" s="1"/>
    </row>
    <row r="22" spans="1:11" ht="24">
      <c r="A22" s="14" t="s">
        <v>14</v>
      </c>
      <c r="B22" s="9"/>
      <c r="C22" s="9"/>
      <c r="D22" s="9"/>
      <c r="E22" s="9"/>
      <c r="F22" s="9"/>
      <c r="G22" s="9"/>
      <c r="H22" s="9"/>
      <c r="I22" s="9"/>
      <c r="J22" s="9"/>
      <c r="K22" s="1"/>
    </row>
    <row r="23" spans="1:11" ht="24">
      <c r="A23" s="10" t="s">
        <v>12</v>
      </c>
      <c r="B23" s="9" t="s">
        <v>16</v>
      </c>
      <c r="C23" s="9"/>
      <c r="D23" s="9"/>
      <c r="E23" s="9"/>
      <c r="F23" s="9"/>
      <c r="G23" s="9"/>
      <c r="H23" s="9"/>
      <c r="I23" s="9"/>
      <c r="J23" s="9"/>
      <c r="K23" s="1"/>
    </row>
    <row r="24" spans="1:11" ht="2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</sheetData>
  <mergeCells count="10">
    <mergeCell ref="I4:I6"/>
    <mergeCell ref="J4:J6"/>
    <mergeCell ref="A4:A6"/>
    <mergeCell ref="B4:B6"/>
    <mergeCell ref="A1:J1"/>
    <mergeCell ref="A2:J2"/>
    <mergeCell ref="C5:D5"/>
    <mergeCell ref="E5:F5"/>
    <mergeCell ref="G5:H5"/>
    <mergeCell ref="C4:H4"/>
  </mergeCells>
  <pageMargins left="0.70866141732283472" right="0.70866141732283472" top="0.19685039370078741" bottom="0.15748031496062992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HIQ</cp:lastModifiedBy>
  <cp:lastPrinted>2026-05-19T08:25:41Z</cp:lastPrinted>
  <dcterms:created xsi:type="dcterms:W3CDTF">2026-05-19T07:14:15Z</dcterms:created>
  <dcterms:modified xsi:type="dcterms:W3CDTF">2026-05-21T07:45:41Z</dcterms:modified>
</cp:coreProperties>
</file>