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ขร.69\ม.ค.69\"/>
    </mc:Choice>
  </mc:AlternateContent>
  <xr:revisionPtr revIDLastSave="0" documentId="13_ncr:1_{E88A3F04-87C9-44D5-B3D7-A0FC81FA5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9" i="1" l="1"/>
  <c r="D39" i="1"/>
  <c r="G38" i="1"/>
  <c r="D38" i="1"/>
  <c r="G37" i="1"/>
  <c r="D37" i="1"/>
  <c r="G36" i="1" l="1"/>
  <c r="D36" i="1"/>
  <c r="G11" i="1" l="1"/>
  <c r="D11" i="1"/>
  <c r="D30" i="1" l="1"/>
  <c r="G30" i="1"/>
  <c r="D31" i="1"/>
  <c r="G31" i="1"/>
  <c r="D32" i="1"/>
  <c r="G32" i="1"/>
  <c r="D33" i="1"/>
  <c r="G33" i="1"/>
  <c r="D34" i="1"/>
  <c r="G34" i="1"/>
  <c r="D40" i="1"/>
  <c r="G40" i="1"/>
  <c r="G29" i="1"/>
  <c r="D29" i="1"/>
  <c r="G27" i="1"/>
  <c r="D27" i="1"/>
  <c r="G26" i="1"/>
  <c r="D26" i="1"/>
  <c r="G25" i="1"/>
  <c r="D25" i="1"/>
  <c r="G24" i="1"/>
  <c r="D24" i="1"/>
  <c r="G23" i="1"/>
  <c r="D23" i="1"/>
  <c r="D22" i="1"/>
  <c r="G22" i="1"/>
  <c r="G21" i="1"/>
  <c r="D21" i="1"/>
  <c r="G19" i="1"/>
  <c r="D19" i="1"/>
  <c r="G12" i="1" l="1"/>
  <c r="D12" i="1"/>
  <c r="G16" i="1"/>
  <c r="D16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G44" i="1" l="1"/>
  <c r="G43" i="1"/>
  <c r="D43" i="1"/>
  <c r="D44" i="1"/>
  <c r="G14" i="1" l="1"/>
  <c r="D14" i="1"/>
  <c r="G15" i="1"/>
  <c r="D15" i="1"/>
  <c r="G18" i="1" l="1"/>
  <c r="D18" i="1"/>
  <c r="G17" i="1"/>
  <c r="D17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<sst xmlns="http://schemas.openxmlformats.org/spreadsheetml/2006/main" count="425" uniqueCount="197">
  <si>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</si>
  <si>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</si>
  <si>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</si>
  <si>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</si>
  <si>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</si>
  <si>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</si>
  <si>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</si>
  <si>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</si>
  <si>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</si>
  <si>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</si>
  <si>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</si>
  <si>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</si>
  <si>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</si>
  <si>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</si>
  <si>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</si>
  <si>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</si>
  <si>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</si>
  <si>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</si>
  <si>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</si>
  <si>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</si>
  <si>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</si>
  <si>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</si>
  <si>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</si>
  <si>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</si>
  <si>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</si>
  <si>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</si>
  <si>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</si>
  <si>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</si>
  <si>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</si>
  <si>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</si>
  <si>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</si>
  <si>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</si>
  <si>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</si>
  <si>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</si>
  <si>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</si>
  <si>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</si>
  <si>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</si>
  <si>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</si>
  <si>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</si>
  <si>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</si>
  <si>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</si>
  <si>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</si>
  <si>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</si>
  <si>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</si>
  <si>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</si>
  <si>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</si>
  <si>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</si>
  <si>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</si>
  <si>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</si>
  <si>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</si>
  <si>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</si>
  <si>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</si>
  <si>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</si>
  <si>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</si>
  <si>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</si>
  <si>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</si>
  <si>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</si>
  <si>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</si>
  <si>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</si>
  <si>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</si>
  <si>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</si>
  <si>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</si>
  <si>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</si>
  <si>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</si>
  <si>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</si>
  <si>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</si>
  <si>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</si>
  <si>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</si>
  <si>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</si>
  <si>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</si>
  <si>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</si>
  <si>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</si>
  <si>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</si>
  <si>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</si>
  <si>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</si>
  <si>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</si>
  <si>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</si>
  <si>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</si>
  <si>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</si>
  <si>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</si>
  <si>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</si>
  <si>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</si>
  <si>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</si>
  <si>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</si>
  <si>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</si>
  <si>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</si>
  <si>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</si>
  <si>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</si>
  <si>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</si>
  <si>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</si>
  <si>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</si>
  <si>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</si>
  <si>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</si>
  <si>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</si>
  <si>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</si>
  <si>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</si>
  <si>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</si>
  <si>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</si>
  <si>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</si>
  <si>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</si>
  <si>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</si>
  <si>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</si>
  <si>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</si>
  <si>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</si>
  <si>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</si>
  <si>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จัดซื้อวัสดุคอมพิวเตอร์ กองการศึกษา จำนวน 4 รายการ/ครั้ง</t>
  </si>
  <si>
    <t>สรุปผลการดำเนินงานจัดซื้อจัดจ้าง ในรอบเดือน มกราคม พ.ศ. 2569</t>
  </si>
  <si>
    <t>วันที่ 30 เดือน มกราคม พ.ศ. ๒๕๖9</t>
  </si>
  <si>
    <t>จัดซื้อวัสดุเชื้อเพลิงและหล่อลื่น สำหรับเดือนมกราคม 2569</t>
  </si>
  <si>
    <t>สหกรณ์การเกษตรเมืองขลุง จำกัด ราคาที่เสนอ 49,160.-บาท</t>
  </si>
  <si>
    <t>ใบสั่งซื้อ เลขที่ 37/2569 ลงวันที่ 5 ม.ค.69</t>
  </si>
  <si>
    <t xml:space="preserve">จัดซื้อของรางวัลสำหรับเด็กที่เข้าร่วมกิจกรรม และวัสดุอุปกรณ์สำหรับจัดกิจกรรมการจัดการขยะมูลฝอย โครงการวันเด็กแห่งชาติ ประจำปี 2569 จำนวน 3 รายการ/ครั้ง </t>
  </si>
  <si>
    <t>ร้าน เอ 20 บาท ราคาที่เสนอ 47,450.- บาท</t>
  </si>
  <si>
    <t>ใบสั่งซื้อ เลขที่ 38/2569 ลงวันที่ 5 ม.ค.69</t>
  </si>
  <si>
    <t xml:space="preserve">จัดซื้อวัสดุอุปกรณ์ จัดกิจกรรมเสริมทักษะวิชาศิลปะ สำหรับโครงการวันเด็กแห่งชาติ ประจำปี 2569 จำนวน 3 รายการ/ครั้ง </t>
  </si>
  <si>
    <t>ร้านพลอยศึกษา ราคาที่เสนอ 9,500.-บาท</t>
  </si>
  <si>
    <t>ใบสั่งซื้อ เลขที่ 39/2569 ลงวันที่ 6 ม.ค.69</t>
  </si>
  <si>
    <t>จัดซื้อครุภัณฑ์สำนักงาน สำนักปลัด รายการ แท่นบรรยาย (โพเดียม) จำนวน 2 แท่น</t>
  </si>
  <si>
    <t>ใบสั่งซื้อ เลขที่ 40/2569 ลงวันที่ 9 ม.ค.69</t>
  </si>
  <si>
    <t>จัดซื้อวัสดุก่อสร้าง สำหรับก่อสร้างถนนคอมกรีตเสริมเหล็ก ภายในพื้นที่เทศบาลตำบลตกพรม ประจำปีงบประมาณ พ.ศ. 2569 จำนวน 4 รายการ/ครั้ง</t>
  </si>
  <si>
    <t>หจก. กวางทองค้าไม้ 1994  ราคาที่เสนอ 107,950.-บาท</t>
  </si>
  <si>
    <t>ใบสั่งซื้อ เลขที่ 41/2569 ลงวันที่ 13 ม.ค.69</t>
  </si>
  <si>
    <t>จัดซื้อครุภัณฑ์ไฟฟ้าและวิทยุ สำนักปลัด รายการ ชุดไมโครโฟนประชุมไร้สายพร้อมอุปกรณ์ติดตั้ง จำนวน 1 ชุด</t>
  </si>
  <si>
    <t>หจก. ปลาบู่ทอง ไทยโปร   ราคาที่เสนอ 118,000.-บาท</t>
  </si>
  <si>
    <t>ใบสั่งซื้อ เลขที่ 42/2569 ลงวันที่ 16 ม.ค.69</t>
  </si>
  <si>
    <t xml:space="preserve">จัดซื้อทรายหยาบรองพื้น สำหรับก่อสร้างถนนคอนกรีตเสริมเหล็ก ภายในพื้นที่เทศบาลตำบลตกพรม ประจำปีงบประมาณ พ.ศ. 2569 จำนวน 54 ลูกบาศก์เมตร </t>
  </si>
  <si>
    <t>นายภานุพงษ์ สุธรรมมา ราคาที่เสนอ 42,660.12 บาท</t>
  </si>
  <si>
    <t>ใบสั่งซื้อ เลขที่ 43/2569 ลงวันที่ 16 ม.ค.69</t>
  </si>
  <si>
    <t xml:space="preserve">จัดซื้อวัสดุงานบ้านงานครัว งานบริหารทั่วไปเกี่ยวกับงานสาธารณสุข สำนักปลัด จำนวน 5 รายการ/ครั้ง </t>
  </si>
  <si>
    <t>นางสาวรัตนา เดชวงศ์ญา ราคาที่เสนอ 5,000.-บาท</t>
  </si>
  <si>
    <t>ใบสั่งซื้อ เลขที่ 44/2569 ลงวันที่ 20 ม.ค.69</t>
  </si>
  <si>
    <t xml:space="preserve">จัดซื้อคอนกรีตโครงสร้าง 1:2:4 (st 240) สำหรับก่อสร้างถนนคอนกรีตเสริมเหล็ก ภายในพื้นที่เทศบาลตำบลตกพรม ประจำปีงบประมาณ พ.ศ. 2569 จำนวน 162 ลูกบาศก์เมตร </t>
  </si>
  <si>
    <t>บริษัท อุดมทรัพย์คอนกรีตการโยธา จำกัด ราคาที่เสนอ 381,510.94 บาท</t>
  </si>
  <si>
    <t>ใบสั่งซื้อ เลขที่ 45/2569 ลงวันที่ 20 ม.ค.69</t>
  </si>
  <si>
    <t>จัดซื้อวัสดุยานพาหนะและขนส่ง กองช่าง รายการ แบตเตอรี่ สำหรับรถชุดไฮดรอลิคตีนตะขาบ ทะเบียน ตค-2296 จันทบุรี รหัสครุภัณฑ์ 008-56-0001 จำนวน 1 ลูก</t>
  </si>
  <si>
    <t>79 ศูนย์รวมยาง ราคาที่เสนอ 2,900.-บาท</t>
  </si>
  <si>
    <t>ใบสั่งซื้อ เลขที่ 46/2569 ลงวันที่ 26 ม.ค.69</t>
  </si>
  <si>
    <t>จัดซื้อวัสดุยานพาหนะและขนส่ง สำนักปลัด รายการ ยางรถ Carleo 11 R22.5 สำหรับรถบรรทุกขยะขนาด 6 ตัน แบบอัดท้าย หมายเลขทะเบียน 81-7970 จันทบุรี รหัสครุภัณฑ์ 005-66-0002 จำนวน 1 เส้น</t>
  </si>
  <si>
    <t>80 ศูนย์รวมยาง ราคาที่เสนอ 6,500.-บาท</t>
  </si>
  <si>
    <t>ใบสั่งซื้อ เลขที่ 47/2569 ลงวันที่ 26 ม.ค.69</t>
  </si>
  <si>
    <t>ร้านไฮ-คิว คอมพิวเตอร์ ราคาที่เสนอ 16,340.-บาท</t>
  </si>
  <si>
    <t>ใบสั่งซื้อ เลขที่ 48/2569 ลงวันที่ 26 ม.ค.69</t>
  </si>
  <si>
    <t>จัดซื้อวัสดุสำนักงาน กองคลัง จำนวน 15 รายการ/ครั้ง</t>
  </si>
  <si>
    <t>ร้านออฟฟิศมาร์ต ราคาที่เสนอ 3,659.-บาท</t>
  </si>
  <si>
    <t>ใบสั่งซื้อ เลขที่ 49/2569 ลงวันที่ 27 ม.ค.69</t>
  </si>
  <si>
    <t>จัดซื้อวัสดุก่อสร้าง งานประปา กองช่าง จำนวน 15 รายการ/ครั้ง</t>
  </si>
  <si>
    <t>หจก. ดีน้ำหยด ราคาที่เสนอ 35,172.-บาท</t>
  </si>
  <si>
    <t>ใบสั่งซื้อ เลขที่ 50/2569 ลงวันที่ 27 ม.ค.69</t>
  </si>
  <si>
    <t>จัดซื้อวัสดุสำนักงาน สำนักปลัด จำนวน 10 รายการ/ครั้ง</t>
  </si>
  <si>
    <t>ร้านออฟฟิศมาร์ต ราคาที่เสนอ 7,150.-บาท</t>
  </si>
  <si>
    <t>ใบสั่งซื้อ เลขที่ 51/2569 ลงวันที่ 30 ม.ค.69</t>
  </si>
  <si>
    <t>จัดซื้อวัสดุงานบ้านงานครัว สำนักปลัด จำนวน 9 รายการ/ครั้ง</t>
  </si>
  <si>
    <t>ร้านดอกฝ้ายช็อป ราคาที่เสนอ 9,975.-บาท</t>
  </si>
  <si>
    <t>ใบสั่งซื้อ เลขที่ 52/2569 ลงวันที่ 30 ม.ค.69</t>
  </si>
  <si>
    <t xml:space="preserve">จ้างเหมาบำรุงรักษาและซ่อมแซมครุภัณฑ์มอเตอร์ ปั้มน้ำประปา กองช่าง จำนวน 5 รายการ/ครั้ง </t>
  </si>
  <si>
    <t>นางสาวดวงฤทัย นวชิระ ราคาที่เสนอ 6,060.-บาท</t>
  </si>
  <si>
    <t>ใบสั่งจ้าง เลขที่ 35/2569 ลงวันที่ 5 ม.ค.69</t>
  </si>
  <si>
    <t>จ้างเหมาบำรุงรักษาและซ่อมแซมครุภัณฑ์คอมพิวเตอร์ กองคลัง จำนวน 2 รายการ/ครั้ง</t>
  </si>
  <si>
    <t>บริษัท จันทบุรี โซลูชั่น จำกัด  ราคาที่เสนอ 10,000.-บาท</t>
  </si>
  <si>
    <t>ใบสั่งจ้าง เลขที่ 36/2569 ลงวันที่ 5 ม.ค.69</t>
  </si>
  <si>
    <t>จ้างเหมาบำรุงรักษาและซ่อมแซมครุภัณฑ์ยานพาหนะและขนส่ง กองคลัง รายการ รถยนต์ส่วนกลาง หมายเลขทะเบียน กพ-1116 จันทบุรี รหัสครุภัณฑ์ 001-62-0006 จำนวน 7 รายการ/ครั้ง</t>
  </si>
  <si>
    <t>บริษัท มิตซูจันทบุรี จำกัด ราคาที่เสนอ 2,842.99.-บาท</t>
  </si>
  <si>
    <t>ใบสั่งจ้าง เลขที่ 37/2569 ลงวันที่ 5 ม.ค.69</t>
  </si>
  <si>
    <t xml:space="preserve">จ้างเหมาจัดทำป้ายประชาสัมพันธ์ สำหรับโครงการวันเด็กแห่งชาติ ปี 2569 จำนวน 3 รายการ/ครั้ง </t>
  </si>
  <si>
    <t>นายโชคชัย เจตน์มงคล ราคาที่เสนอ 68,000.-บาท</t>
  </si>
  <si>
    <t>นายโชคชัย เจตน์มงคล ราคาที่เสนอ 6,000.-บาท</t>
  </si>
  <si>
    <t>ใบสั่งจ้าง เลขที่ 38/2569 ลงวันที่ 5 ม.ค.69</t>
  </si>
  <si>
    <t xml:space="preserve">จ้างเหมาตกแต่งสถานที่ ตกแต่งเวที พิธีเปิด - ปิด และเครื่องเสียง สำหรับโครงการวันเด็กแห่งชาติ ประจำปี 2568 จำนวน 2 รายการ/ครั้ง </t>
  </si>
  <si>
    <t>นายธานินทร์ เทพานวล ราคาที่เสนอ 10,000.-บาท</t>
  </si>
  <si>
    <t>ใบสั่งจ้าง เลขที่ 39/2569 ลงวันที่ 7 ม.ค.69</t>
  </si>
  <si>
    <t xml:space="preserve">จ้างเหมาเครื่องเล่นกลางแจ้งเสริมพัฒนาการ สำหรับโครงการวันเด็กแห่งชาติ ประจำปี ๒๕๖9 จำนวน 1 ชุด </t>
  </si>
  <si>
    <t>นางสาววาสนา ครุธชาติ  ราคาที่เสนอ 16,000.-บาท</t>
  </si>
  <si>
    <t>ใบสั่งจ้าง เลขที่ 40/2569 ลงวันที่ 7 ม.ค.69</t>
  </si>
  <si>
    <t>จ้างเหมาติดตั้งเต็นท์ พร้อมรื้อถอน สำหรับโครงการวันเด็กแห่งชาติ ประจำปี 2569 
เต็นท์พร้อมรื้อถอน ขนาด 4 x 12 เมตร จำนวน 14 หลัง</t>
  </si>
  <si>
    <t>หจก.เต็นท์นกยูง  ราคาที่เสนอ 16,800.-บาท</t>
  </si>
  <si>
    <t>ใบสั่งจ้าง เลขที่ 41/2569 ลงวันที่ 7 ม.ค.69</t>
  </si>
  <si>
    <t xml:space="preserve">จ้างเหมาบำรุงรักษาและซ่อมแซมครุภัณฑ์งานบ้านงานครัว รายการเครื่องตัดหญ้า รหัสครุภัณฑ์ 442-56-0003 และครุภัณฑ์การเกษตร รายการเครื่องพ่นยา รหัสครุภัณฑ์ 625-55-0001 จำนวน 2 รายการ/ครั้ง </t>
  </si>
  <si>
    <t>ร้านรุ่งเรือง โมโปร ราคาที่เสนอ 2,140.-บาท</t>
  </si>
  <si>
    <t>ใบสั่งจ้าง เลขที่ 42/2569 ลงวันที่ 16 ม.ค.69</t>
  </si>
  <si>
    <t>จ้างเหมาบำรุงรักษาและซ่อมแซมครุภัณฑ์งานบ้านงานครัว รายการเครื่องตัดหญ้า รหัสครุภัณฑ์ 442-54-0002 จำนวน 5 รายการ/ครั้ง</t>
  </si>
  <si>
    <t>ร้านรุ่งเรือง โมโปร ราคาที่เสนอ 310.-บาท</t>
  </si>
  <si>
    <t>ใบสั่งจ้าง เลขที่ 43/2569 ลงวันที่ 20 ม.ค.69</t>
  </si>
  <si>
    <t xml:space="preserve">จ้างเหมาบำรุงรักษาและซ่อมแซมครุภัณฑ์ก่อสร้าง กองช่าง รายการ รถขุดไฮดรอลิคตีนตะขาบ หมายเลขทะเบียน ตค-2296 จันทบุรี รหัสครุภัณฑ์ 011-56-0001 จำนวน 64 รายการ/ครั้ง </t>
  </si>
  <si>
    <t>หจก. ช่างเบียร์ แมชชีนเนอรี ราคาที่เสนอ 140,380.-บาท</t>
  </si>
  <si>
    <t>ใบสั่งจ้าง เลขที่ 44/2569 ลงวันที่ 26 ม.ค.69</t>
  </si>
  <si>
    <t xml:space="preserve">จ้างเหมาบำรุงรักษาและซ่อมแซมครุภัณฑ์การเกษตร กองช่าง รายการ รถฟาร์มแทรคเตอร์ หมายเลขทะเบียน  ตค-2940 จันทบุรี รหัสครุภัณฑ์ 007-58-0001 จำนวน 2 รายการ/ครั้ง </t>
  </si>
  <si>
    <t>หจก. ช่างเบียร์ แมชชีนเนอรี ราคาที่เสนอ 3,800.-บาท</t>
  </si>
  <si>
    <t>ใบสั่งจ้าง เลขที่ 45/2569 ลงวันที่ 26 ม.ค.69</t>
  </si>
  <si>
    <t xml:space="preserve">จ้างเหมาบำรุงรักษาและซ่อมแซมครุภัณฑ์ยานพาหนะและขนส่ง กองช่าง รายการ รถบรรทุก (ดีเซล) บท-8985 จันทบุรี รหัสครุภัณฑ์ 001-42-0001 จำนวน 5 รายการ/ครั้ง </t>
  </si>
  <si>
    <t>นายนิตย์ พลอยชัยศรี ราคาที่เสนอ 6,700.-บาท</t>
  </si>
  <si>
    <t>ใบสั่งจ้าง เลขที่ 46/2569 ลงวันที่ 30 ม.ค.69</t>
  </si>
  <si>
    <t>จ้างเหมาบริการจัดทำตรายาง กองคลัง จำนวน 7 รายการ/ครั้ง</t>
  </si>
  <si>
    <t>นางประทุม นามเมืองราคาที่เสนอ 3,690.-บาท</t>
  </si>
  <si>
    <t>ใบสั่งจ้าง เลขที่ 47/2569 ลงวันที่ 30 ม.ค.69</t>
  </si>
  <si>
    <t xml:space="preserve">จ้างเหมาบำรุงรักษาและซ่อมแซมครุภัณฑ์ยานพาหนะและขนส่ง รายการรถจักรยานยนต์ ทะเบียน 1กจ 9092 จันทบุรี รหัสครุภัณฑ์ 009-59-0002 จำนวน 9 รายการ/ครั้ง </t>
  </si>
  <si>
    <t>ร้านรุ่งเรือง โมโปร ราคาที่เสนอ 2,170.-บาท</t>
  </si>
  <si>
    <t>ใบสั่งจ้าง เลขที่ 48/2569 ลงวันที่ 30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</si>
</sst>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topLeftCell="A38" zoomScale="160" zoomScaleSheetLayoutView="160" workbookViewId="0">
      <selection activeCell="B46" sqref="B46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5.57031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8" t="s">
        <v>106</v>
      </c>
      <c r="B2" s="19"/>
      <c r="C2" s="19"/>
      <c r="D2" s="19"/>
      <c r="E2" s="19"/>
      <c r="F2" s="19"/>
      <c r="G2" s="19"/>
      <c r="H2" s="19"/>
      <c r="I2" s="19"/>
    </row>
    <row r="3" spans="1:9" ht="20.25" x14ac:dyDescent="0.3">
      <c r="A3" s="20" t="s">
        <v>2</v>
      </c>
      <c r="B3" s="21"/>
      <c r="C3" s="21"/>
      <c r="D3" s="21"/>
      <c r="E3" s="21"/>
      <c r="F3" s="21"/>
      <c r="G3" s="21"/>
      <c r="H3" s="21"/>
      <c r="I3" s="21"/>
    </row>
    <row r="4" spans="1:9" ht="20.25" x14ac:dyDescent="0.3">
      <c r="A4" s="21" t="s">
        <v>107</v>
      </c>
      <c r="B4" s="21"/>
      <c r="C4" s="21"/>
      <c r="D4" s="21"/>
      <c r="E4" s="21"/>
      <c r="F4" s="21"/>
      <c r="G4" s="21"/>
      <c r="H4" s="21"/>
      <c r="I4" s="21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2.7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108</v>
      </c>
      <c r="C7" s="10">
        <v>49500</v>
      </c>
      <c r="D7" s="10">
        <v>49160</v>
      </c>
      <c r="E7" s="7" t="s">
        <v>11</v>
      </c>
      <c r="F7" s="7" t="s">
        <v>109</v>
      </c>
      <c r="G7" s="7" t="str">
        <f>F7</f>
        <v>สหกรณ์การเกษตรเมืองขลุง จำกัด ราคาที่เสนอ 49,160.-บาท</v>
      </c>
      <c r="H7" s="8" t="s">
        <v>12</v>
      </c>
      <c r="I7" s="7" t="s">
        <v>110</v>
      </c>
    </row>
    <row r="8" spans="1:9" ht="82.5" customHeight="1" x14ac:dyDescent="0.3">
      <c r="A8" s="7">
        <v>2</v>
      </c>
      <c r="B8" s="7" t="s">
        <v>111</v>
      </c>
      <c r="C8" s="10">
        <v>47500</v>
      </c>
      <c r="D8" s="10">
        <v>47450</v>
      </c>
      <c r="E8" s="7" t="s">
        <v>11</v>
      </c>
      <c r="F8" s="7" t="s">
        <v>112</v>
      </c>
      <c r="G8" s="7" t="str">
        <f>+F8</f>
        <v>ร้าน เอ 20 บาท ราคาที่เสนอ 47,450.- บาท</v>
      </c>
      <c r="H8" s="8" t="s">
        <v>12</v>
      </c>
      <c r="I8" s="7" t="s">
        <v>113</v>
      </c>
    </row>
    <row r="9" spans="1:9" ht="69" customHeight="1" x14ac:dyDescent="0.3">
      <c r="A9" s="7">
        <v>3</v>
      </c>
      <c r="B9" s="7" t="s">
        <v>114</v>
      </c>
      <c r="C9" s="10">
        <v>9500</v>
      </c>
      <c r="D9" s="10">
        <f>+C9</f>
        <v>9500</v>
      </c>
      <c r="E9" s="7" t="s">
        <v>11</v>
      </c>
      <c r="F9" s="7" t="s">
        <v>115</v>
      </c>
      <c r="G9" s="7" t="str">
        <f>+F9</f>
        <v>ร้านพลอยศึกษา ราคาที่เสนอ 9,500.-บาท</v>
      </c>
      <c r="H9" s="8" t="s">
        <v>12</v>
      </c>
      <c r="I9" s="7" t="s">
        <v>116</v>
      </c>
    </row>
    <row r="10" spans="1:9" ht="63.75" customHeight="1" x14ac:dyDescent="0.3">
      <c r="A10" s="6">
        <v>4</v>
      </c>
      <c r="B10" s="7" t="s">
        <v>117</v>
      </c>
      <c r="C10" s="10">
        <v>68000</v>
      </c>
      <c r="D10" s="10">
        <f>+C10</f>
        <v>68000</v>
      </c>
      <c r="E10" s="7" t="s">
        <v>11</v>
      </c>
      <c r="F10" s="7" t="s">
        <v>164</v>
      </c>
      <c r="G10" s="7" t="str">
        <f>+F10</f>
        <v>นายโชคชัย เจตน์มงคล ราคาที่เสนอ 68,000.-บาท</v>
      </c>
      <c r="H10" s="8" t="s">
        <v>12</v>
      </c>
      <c r="I10" s="7" t="s">
        <v>118</v>
      </c>
    </row>
    <row r="11" spans="1:9" ht="71.25" customHeight="1" x14ac:dyDescent="0.3">
      <c r="A11" s="7">
        <v>5</v>
      </c>
      <c r="B11" s="7" t="s">
        <v>119</v>
      </c>
      <c r="C11" s="10">
        <v>125745.75</v>
      </c>
      <c r="D11" s="10">
        <f>+C11</f>
        <v>125745.75</v>
      </c>
      <c r="E11" s="7" t="s">
        <v>11</v>
      </c>
      <c r="F11" s="7" t="s">
        <v>120</v>
      </c>
      <c r="G11" s="7" t="str">
        <f>+F11</f>
        <v>หจก. กวางทองค้าไม้ 1994  ราคาที่เสนอ 107,950.-บาท</v>
      </c>
      <c r="H11" s="8" t="s">
        <v>12</v>
      </c>
      <c r="I11" s="7" t="s">
        <v>121</v>
      </c>
    </row>
    <row r="12" spans="1:9" ht="74.25" customHeight="1" x14ac:dyDescent="0.3">
      <c r="A12" s="7">
        <v>6</v>
      </c>
      <c r="B12" s="7" t="s">
        <v>122</v>
      </c>
      <c r="C12" s="10">
        <v>118000</v>
      </c>
      <c r="D12" s="10">
        <f>+C12</f>
        <v>118000</v>
      </c>
      <c r="E12" s="7" t="s">
        <v>11</v>
      </c>
      <c r="F12" s="7" t="s">
        <v>123</v>
      </c>
      <c r="G12" s="7" t="str">
        <f>+F12</f>
        <v>หจก. ปลาบู่ทอง ไทยโปร   ราคาที่เสนอ 118,000.-บาท</v>
      </c>
      <c r="H12" s="8" t="s">
        <v>12</v>
      </c>
      <c r="I12" s="7" t="s">
        <v>124</v>
      </c>
    </row>
    <row r="13" spans="1:9" s="9" customFormat="1" ht="7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9.5" customHeight="1" x14ac:dyDescent="0.25">
      <c r="A14" s="6">
        <v>7</v>
      </c>
      <c r="B14" s="7" t="s">
        <v>125</v>
      </c>
      <c r="C14" s="10">
        <v>42660.12</v>
      </c>
      <c r="D14" s="10">
        <f t="shared" ref="D14:D40" si="0">+C14</f>
        <v>42660.12</v>
      </c>
      <c r="E14" s="7" t="s">
        <v>11</v>
      </c>
      <c r="F14" s="7" t="s">
        <v>126</v>
      </c>
      <c r="G14" s="7" t="str">
        <f>+F14</f>
        <v>นายภานุพงษ์ สุธรรมมา ราคาที่เสนอ 42,660.12 บาท</v>
      </c>
      <c r="H14" s="8" t="s">
        <v>12</v>
      </c>
      <c r="I14" s="7" t="s">
        <v>127</v>
      </c>
    </row>
    <row r="15" spans="1:9" s="9" customFormat="1" ht="63.75" customHeight="1" x14ac:dyDescent="0.25">
      <c r="A15" s="7">
        <v>8</v>
      </c>
      <c r="B15" s="7" t="s">
        <v>128</v>
      </c>
      <c r="C15" s="10">
        <v>5000</v>
      </c>
      <c r="D15" s="10">
        <f t="shared" si="0"/>
        <v>5000</v>
      </c>
      <c r="E15" s="7" t="s">
        <v>11</v>
      </c>
      <c r="F15" s="7" t="s">
        <v>129</v>
      </c>
      <c r="G15" s="7" t="str">
        <f>+F15</f>
        <v>นางสาวรัตนา เดชวงศ์ญา ราคาที่เสนอ 5,000.-บาท</v>
      </c>
      <c r="H15" s="8" t="s">
        <v>12</v>
      </c>
      <c r="I15" s="7" t="s">
        <v>130</v>
      </c>
    </row>
    <row r="16" spans="1:9" s="9" customFormat="1" ht="82.5" customHeight="1" x14ac:dyDescent="0.25">
      <c r="A16" s="6">
        <v>9</v>
      </c>
      <c r="B16" s="7" t="s">
        <v>131</v>
      </c>
      <c r="C16" s="10">
        <v>381510.94</v>
      </c>
      <c r="D16" s="10">
        <f t="shared" si="0"/>
        <v>381510.94</v>
      </c>
      <c r="E16" s="7" t="s">
        <v>11</v>
      </c>
      <c r="F16" s="7" t="s">
        <v>132</v>
      </c>
      <c r="G16" s="7" t="str">
        <f t="shared" ref="G16" si="1">+F16</f>
        <v>บริษัท อุดมทรัพย์คอนกรีตการโยธา จำกัด ราคาที่เสนอ 381,510.94 บาท</v>
      </c>
      <c r="H16" s="8" t="s">
        <v>12</v>
      </c>
      <c r="I16" s="7" t="s">
        <v>133</v>
      </c>
    </row>
    <row r="17" spans="1:9" s="9" customFormat="1" ht="78" customHeight="1" x14ac:dyDescent="0.25">
      <c r="A17" s="7">
        <v>10</v>
      </c>
      <c r="B17" s="7" t="s">
        <v>134</v>
      </c>
      <c r="C17" s="10">
        <v>2900</v>
      </c>
      <c r="D17" s="10">
        <f t="shared" si="0"/>
        <v>2900</v>
      </c>
      <c r="E17" s="7" t="s">
        <v>11</v>
      </c>
      <c r="F17" s="7" t="s">
        <v>135</v>
      </c>
      <c r="G17" s="7" t="str">
        <f>+F17</f>
        <v>79 ศูนย์รวมยาง ราคาที่เสนอ 2,900.-บาท</v>
      </c>
      <c r="H17" s="8" t="s">
        <v>12</v>
      </c>
      <c r="I17" s="7" t="s">
        <v>136</v>
      </c>
    </row>
    <row r="18" spans="1:9" ht="95.25" customHeight="1" x14ac:dyDescent="0.3">
      <c r="A18" s="6">
        <v>11</v>
      </c>
      <c r="B18" s="12" t="s">
        <v>137</v>
      </c>
      <c r="C18" s="10">
        <v>6500</v>
      </c>
      <c r="D18" s="10">
        <f t="shared" si="0"/>
        <v>6500</v>
      </c>
      <c r="E18" s="7" t="s">
        <v>11</v>
      </c>
      <c r="F18" s="7" t="s">
        <v>138</v>
      </c>
      <c r="G18" s="7" t="str">
        <f t="shared" ref="G18" si="2">+F18</f>
        <v>80 ศูนย์รวมยาง ราคาที่เสนอ 6,500.-บาท</v>
      </c>
      <c r="H18" s="8" t="s">
        <v>12</v>
      </c>
      <c r="I18" s="7" t="s">
        <v>139</v>
      </c>
    </row>
    <row r="19" spans="1:9" ht="62.25" customHeight="1" x14ac:dyDescent="0.3">
      <c r="A19" s="7">
        <v>12</v>
      </c>
      <c r="B19" s="13" t="s">
        <v>105</v>
      </c>
      <c r="C19" s="10">
        <v>16340</v>
      </c>
      <c r="D19" s="10">
        <f t="shared" si="0"/>
        <v>16340</v>
      </c>
      <c r="E19" s="7" t="s">
        <v>11</v>
      </c>
      <c r="F19" s="7" t="s">
        <v>140</v>
      </c>
      <c r="G19" s="7" t="str">
        <f t="shared" ref="G19" si="3">+F19</f>
        <v>ร้านไฮ-คิว คอมพิวเตอร์ ราคาที่เสนอ 16,340.-บาท</v>
      </c>
      <c r="H19" s="8" t="s">
        <v>12</v>
      </c>
      <c r="I19" s="7" t="s">
        <v>141</v>
      </c>
    </row>
    <row r="20" spans="1:9" ht="74.25" customHeight="1" x14ac:dyDescent="0.3">
      <c r="A20" s="14" t="s">
        <v>0</v>
      </c>
      <c r="B20" s="15" t="s">
        <v>3</v>
      </c>
      <c r="C20" s="16" t="s">
        <v>4</v>
      </c>
      <c r="D20" s="16" t="s">
        <v>5</v>
      </c>
      <c r="E20" s="5" t="s">
        <v>6</v>
      </c>
      <c r="F20" s="5" t="s">
        <v>7</v>
      </c>
      <c r="G20" s="5" t="s">
        <v>8</v>
      </c>
      <c r="H20" s="17" t="s">
        <v>1</v>
      </c>
      <c r="I20" s="5" t="s">
        <v>9</v>
      </c>
    </row>
    <row r="21" spans="1:9" ht="57.75" customHeight="1" x14ac:dyDescent="0.3">
      <c r="A21" s="6">
        <v>13</v>
      </c>
      <c r="B21" s="12" t="s">
        <v>142</v>
      </c>
      <c r="C21" s="10">
        <v>3659</v>
      </c>
      <c r="D21" s="10">
        <f t="shared" si="0"/>
        <v>3659</v>
      </c>
      <c r="E21" s="7" t="s">
        <v>11</v>
      </c>
      <c r="F21" s="7" t="s">
        <v>143</v>
      </c>
      <c r="G21" s="7" t="str">
        <f t="shared" ref="G21" si="4">+F21</f>
        <v>ร้านออฟฟิศมาร์ต ราคาที่เสนอ 3,659.-บาท</v>
      </c>
      <c r="H21" s="8" t="s">
        <v>12</v>
      </c>
      <c r="I21" s="7" t="s">
        <v>144</v>
      </c>
    </row>
    <row r="22" spans="1:9" ht="60" customHeight="1" x14ac:dyDescent="0.3">
      <c r="A22" s="6">
        <v>14</v>
      </c>
      <c r="B22" s="12" t="s">
        <v>145</v>
      </c>
      <c r="C22" s="10">
        <v>35172</v>
      </c>
      <c r="D22" s="10">
        <f t="shared" si="0"/>
        <v>35172</v>
      </c>
      <c r="E22" s="7" t="s">
        <v>11</v>
      </c>
      <c r="F22" s="7" t="s">
        <v>146</v>
      </c>
      <c r="G22" s="7" t="str">
        <f t="shared" ref="G22" si="5">+F22</f>
        <v>หจก. ดีน้ำหยด ราคาที่เสนอ 35,172.-บาท</v>
      </c>
      <c r="H22" s="8" t="s">
        <v>12</v>
      </c>
      <c r="I22" s="7" t="s">
        <v>147</v>
      </c>
    </row>
    <row r="23" spans="1:9" ht="61.5" customHeight="1" x14ac:dyDescent="0.3">
      <c r="A23" s="6">
        <v>15</v>
      </c>
      <c r="B23" s="12" t="s">
        <v>148</v>
      </c>
      <c r="C23" s="10">
        <v>7150</v>
      </c>
      <c r="D23" s="10">
        <f t="shared" si="0"/>
        <v>7150</v>
      </c>
      <c r="E23" s="7" t="s">
        <v>11</v>
      </c>
      <c r="F23" s="7" t="s">
        <v>149</v>
      </c>
      <c r="G23" s="7" t="str">
        <f t="shared" ref="G23" si="6">+F23</f>
        <v>ร้านออฟฟิศมาร์ต ราคาที่เสนอ 7,150.-บาท</v>
      </c>
      <c r="H23" s="8" t="s">
        <v>12</v>
      </c>
      <c r="I23" s="7" t="s">
        <v>150</v>
      </c>
    </row>
    <row r="24" spans="1:9" ht="66" customHeight="1" x14ac:dyDescent="0.3">
      <c r="A24" s="6">
        <v>16</v>
      </c>
      <c r="B24" s="12" t="s">
        <v>151</v>
      </c>
      <c r="C24" s="10">
        <v>9975</v>
      </c>
      <c r="D24" s="10">
        <f t="shared" si="0"/>
        <v>9975</v>
      </c>
      <c r="E24" s="7" t="s">
        <v>11</v>
      </c>
      <c r="F24" s="7" t="s">
        <v>152</v>
      </c>
      <c r="G24" s="7" t="str">
        <f t="shared" ref="G24" si="7">+F24</f>
        <v>ร้านดอกฝ้ายช็อป ราคาที่เสนอ 9,975.-บาท</v>
      </c>
      <c r="H24" s="8" t="s">
        <v>12</v>
      </c>
      <c r="I24" s="7" t="s">
        <v>153</v>
      </c>
    </row>
    <row r="25" spans="1:9" ht="64.5" customHeight="1" x14ac:dyDescent="0.3">
      <c r="A25" s="6">
        <v>17</v>
      </c>
      <c r="B25" s="7" t="s">
        <v>154</v>
      </c>
      <c r="C25" s="10">
        <v>6060</v>
      </c>
      <c r="D25" s="10">
        <f t="shared" si="0"/>
        <v>6060</v>
      </c>
      <c r="E25" s="7" t="s">
        <v>11</v>
      </c>
      <c r="F25" s="7" t="s">
        <v>155</v>
      </c>
      <c r="G25" s="7" t="str">
        <f t="shared" ref="G25" si="8">+F25</f>
        <v>นางสาวดวงฤทัย นวชิระ ราคาที่เสนอ 6,060.-บาท</v>
      </c>
      <c r="H25" s="8" t="s">
        <v>12</v>
      </c>
      <c r="I25" s="7" t="s">
        <v>156</v>
      </c>
    </row>
    <row r="26" spans="1:9" ht="58.5" customHeight="1" x14ac:dyDescent="0.3">
      <c r="A26" s="6">
        <v>18</v>
      </c>
      <c r="B26" s="7" t="s">
        <v>157</v>
      </c>
      <c r="C26" s="10">
        <v>10000</v>
      </c>
      <c r="D26" s="10">
        <f t="shared" si="0"/>
        <v>10000</v>
      </c>
      <c r="E26" s="7" t="s">
        <v>11</v>
      </c>
      <c r="F26" s="7" t="s">
        <v>158</v>
      </c>
      <c r="G26" s="7" t="str">
        <f t="shared" ref="G26" si="9">+F26</f>
        <v>บริษัท จันทบุรี โซลูชั่น จำกัด  ราคาที่เสนอ 10,000.-บาท</v>
      </c>
      <c r="H26" s="8" t="s">
        <v>12</v>
      </c>
      <c r="I26" s="7" t="s">
        <v>159</v>
      </c>
    </row>
    <row r="27" spans="1:9" ht="93.75" customHeight="1" x14ac:dyDescent="0.3">
      <c r="A27" s="6">
        <v>19</v>
      </c>
      <c r="B27" s="7" t="s">
        <v>160</v>
      </c>
      <c r="C27" s="10">
        <v>2842.99</v>
      </c>
      <c r="D27" s="10">
        <f t="shared" si="0"/>
        <v>2842.99</v>
      </c>
      <c r="E27" s="7" t="s">
        <v>11</v>
      </c>
      <c r="F27" s="7" t="s">
        <v>161</v>
      </c>
      <c r="G27" s="7" t="str">
        <f t="shared" ref="G27" si="10">+F27</f>
        <v>บริษัท มิตซูจันทบุรี จำกัด ราคาที่เสนอ 2,842.99.-บาท</v>
      </c>
      <c r="H27" s="8" t="s">
        <v>12</v>
      </c>
      <c r="I27" s="7" t="s">
        <v>162</v>
      </c>
    </row>
    <row r="28" spans="1:9" ht="72" customHeight="1" x14ac:dyDescent="0.3">
      <c r="A28" s="14" t="s">
        <v>0</v>
      </c>
      <c r="B28" s="15" t="s">
        <v>3</v>
      </c>
      <c r="C28" s="16" t="s">
        <v>4</v>
      </c>
      <c r="D28" s="16" t="s">
        <v>5</v>
      </c>
      <c r="E28" s="5" t="s">
        <v>6</v>
      </c>
      <c r="F28" s="5" t="s">
        <v>7</v>
      </c>
      <c r="G28" s="5" t="s">
        <v>8</v>
      </c>
      <c r="H28" s="17" t="s">
        <v>1</v>
      </c>
      <c r="I28" s="5" t="s">
        <v>9</v>
      </c>
    </row>
    <row r="29" spans="1:9" ht="67.5" customHeight="1" x14ac:dyDescent="0.3">
      <c r="A29" s="6">
        <v>20</v>
      </c>
      <c r="B29" s="11" t="s">
        <v>163</v>
      </c>
      <c r="C29" s="10">
        <v>6000</v>
      </c>
      <c r="D29" s="10">
        <f t="shared" si="0"/>
        <v>6000</v>
      </c>
      <c r="E29" s="7" t="s">
        <v>11</v>
      </c>
      <c r="F29" s="7" t="s">
        <v>165</v>
      </c>
      <c r="G29" s="7" t="str">
        <f t="shared" ref="G29" si="11">+F29</f>
        <v>นายโชคชัย เจตน์มงคล ราคาที่เสนอ 6,000.-บาท</v>
      </c>
      <c r="H29" s="8" t="s">
        <v>12</v>
      </c>
      <c r="I29" s="7" t="s">
        <v>166</v>
      </c>
    </row>
    <row r="30" spans="1:9" ht="72" customHeight="1" x14ac:dyDescent="0.3">
      <c r="A30" s="6">
        <v>21</v>
      </c>
      <c r="B30" s="11" t="s">
        <v>167</v>
      </c>
      <c r="C30" s="10">
        <v>1000</v>
      </c>
      <c r="D30" s="10">
        <f t="shared" si="0"/>
        <v>1000</v>
      </c>
      <c r="E30" s="7" t="s">
        <v>11</v>
      </c>
      <c r="F30" s="7" t="s">
        <v>168</v>
      </c>
      <c r="G30" s="7" t="str">
        <f t="shared" ref="G30:G40" si="12">+F30</f>
        <v>นายธานินทร์ เทพานวล ราคาที่เสนอ 10,000.-บาท</v>
      </c>
      <c r="H30" s="8" t="s">
        <v>12</v>
      </c>
      <c r="I30" s="7" t="s">
        <v>169</v>
      </c>
    </row>
    <row r="31" spans="1:9" ht="64.5" customHeight="1" x14ac:dyDescent="0.3">
      <c r="A31" s="6">
        <v>22</v>
      </c>
      <c r="B31" s="11" t="s">
        <v>170</v>
      </c>
      <c r="C31" s="10">
        <v>16000</v>
      </c>
      <c r="D31" s="10">
        <f t="shared" si="0"/>
        <v>16000</v>
      </c>
      <c r="E31" s="7" t="s">
        <v>11</v>
      </c>
      <c r="F31" s="7" t="s">
        <v>171</v>
      </c>
      <c r="G31" s="7" t="str">
        <f t="shared" si="12"/>
        <v>นางสาววาสนา ครุธชาติ  ราคาที่เสนอ 16,000.-บาท</v>
      </c>
      <c r="H31" s="8" t="s">
        <v>12</v>
      </c>
      <c r="I31" s="7" t="s">
        <v>172</v>
      </c>
    </row>
    <row r="32" spans="1:9" ht="81" customHeight="1" x14ac:dyDescent="0.3">
      <c r="A32" s="6">
        <v>23</v>
      </c>
      <c r="B32" s="11" t="s">
        <v>173</v>
      </c>
      <c r="C32" s="10">
        <v>16800</v>
      </c>
      <c r="D32" s="10">
        <f t="shared" si="0"/>
        <v>16800</v>
      </c>
      <c r="E32" s="7" t="s">
        <v>11</v>
      </c>
      <c r="F32" s="7" t="s">
        <v>174</v>
      </c>
      <c r="G32" s="7" t="str">
        <f t="shared" si="12"/>
        <v>หจก.เต็นท์นกยูง  ราคาที่เสนอ 16,800.-บาท</v>
      </c>
      <c r="H32" s="8" t="s">
        <v>12</v>
      </c>
      <c r="I32" s="7" t="s">
        <v>175</v>
      </c>
    </row>
    <row r="33" spans="1:9" ht="102" customHeight="1" x14ac:dyDescent="0.3">
      <c r="A33" s="6">
        <v>24</v>
      </c>
      <c r="B33" s="12" t="s">
        <v>176</v>
      </c>
      <c r="C33" s="10">
        <v>2140</v>
      </c>
      <c r="D33" s="10">
        <f t="shared" si="0"/>
        <v>2140</v>
      </c>
      <c r="E33" s="7" t="s">
        <v>11</v>
      </c>
      <c r="F33" s="7" t="s">
        <v>177</v>
      </c>
      <c r="G33" s="7" t="str">
        <f t="shared" si="12"/>
        <v>ร้านรุ่งเรือง โมโปร ราคาที่เสนอ 2,140.-บาท</v>
      </c>
      <c r="H33" s="8" t="s">
        <v>12</v>
      </c>
      <c r="I33" s="7" t="s">
        <v>178</v>
      </c>
    </row>
    <row r="34" spans="1:9" ht="74.25" customHeight="1" x14ac:dyDescent="0.3">
      <c r="A34" s="6">
        <v>25</v>
      </c>
      <c r="B34" s="13" t="s">
        <v>179</v>
      </c>
      <c r="C34" s="10">
        <v>310</v>
      </c>
      <c r="D34" s="10">
        <f t="shared" si="0"/>
        <v>310</v>
      </c>
      <c r="E34" s="7" t="s">
        <v>11</v>
      </c>
      <c r="F34" s="7" t="s">
        <v>180</v>
      </c>
      <c r="G34" s="7" t="str">
        <f t="shared" si="12"/>
        <v>ร้านรุ่งเรือง โมโปร ราคาที่เสนอ 310.-บาท</v>
      </c>
      <c r="H34" s="8" t="s">
        <v>12</v>
      </c>
      <c r="I34" s="7" t="s">
        <v>181</v>
      </c>
    </row>
    <row r="35" spans="1:9" ht="74.25" customHeight="1" x14ac:dyDescent="0.3">
      <c r="A35" s="14" t="s">
        <v>0</v>
      </c>
      <c r="B35" s="15" t="s">
        <v>3</v>
      </c>
      <c r="C35" s="16" t="s">
        <v>4</v>
      </c>
      <c r="D35" s="16" t="s">
        <v>5</v>
      </c>
      <c r="E35" s="5" t="s">
        <v>6</v>
      </c>
      <c r="F35" s="5" t="s">
        <v>7</v>
      </c>
      <c r="G35" s="5" t="s">
        <v>8</v>
      </c>
      <c r="H35" s="17" t="s">
        <v>1</v>
      </c>
      <c r="I35" s="5" t="s">
        <v>9</v>
      </c>
    </row>
    <row r="36" spans="1:9" ht="91.5" customHeight="1" x14ac:dyDescent="0.3">
      <c r="A36" s="6">
        <v>26</v>
      </c>
      <c r="B36" s="12" t="s">
        <v>182</v>
      </c>
      <c r="C36" s="10">
        <v>140380</v>
      </c>
      <c r="D36" s="10">
        <f>C36</f>
        <v>140380</v>
      </c>
      <c r="E36" s="7" t="s">
        <v>11</v>
      </c>
      <c r="F36" s="7" t="s">
        <v>183</v>
      </c>
      <c r="G36" s="7" t="str">
        <f t="shared" ref="G36" si="13">+F36</f>
        <v>หจก. ช่างเบียร์ แมชชีนเนอรี ราคาที่เสนอ 140,380.-บาท</v>
      </c>
      <c r="H36" s="8" t="s">
        <v>12</v>
      </c>
      <c r="I36" s="7" t="s">
        <v>184</v>
      </c>
    </row>
    <row r="37" spans="1:9" ht="92.25" customHeight="1" x14ac:dyDescent="0.3">
      <c r="A37" s="6">
        <v>27</v>
      </c>
      <c r="B37" s="12" t="s">
        <v>185</v>
      </c>
      <c r="C37" s="10">
        <v>3800</v>
      </c>
      <c r="D37" s="10">
        <f>C37</f>
        <v>3800</v>
      </c>
      <c r="E37" s="7" t="s">
        <v>11</v>
      </c>
      <c r="F37" s="7" t="s">
        <v>186</v>
      </c>
      <c r="G37" s="7" t="str">
        <f t="shared" ref="G37:G39" si="14">+F37</f>
        <v>หจก. ช่างเบียร์ แมชชีนเนอรี ราคาที่เสนอ 3,800.-บาท</v>
      </c>
      <c r="H37" s="8" t="s">
        <v>12</v>
      </c>
      <c r="I37" s="7" t="s">
        <v>187</v>
      </c>
    </row>
    <row r="38" spans="1:9" ht="93" customHeight="1" x14ac:dyDescent="0.3">
      <c r="A38" s="6">
        <v>28</v>
      </c>
      <c r="B38" s="12" t="s">
        <v>188</v>
      </c>
      <c r="C38" s="10">
        <v>6700</v>
      </c>
      <c r="D38" s="10">
        <f>C38</f>
        <v>6700</v>
      </c>
      <c r="E38" s="7" t="s">
        <v>11</v>
      </c>
      <c r="F38" s="7" t="s">
        <v>189</v>
      </c>
      <c r="G38" s="7" t="str">
        <f t="shared" si="14"/>
        <v>นายนิตย์ พลอยชัยศรี ราคาที่เสนอ 6,700.-บาท</v>
      </c>
      <c r="H38" s="8" t="s">
        <v>12</v>
      </c>
      <c r="I38" s="7" t="s">
        <v>190</v>
      </c>
    </row>
    <row r="39" spans="1:9" ht="74.25" customHeight="1" x14ac:dyDescent="0.3">
      <c r="A39" s="6">
        <v>29</v>
      </c>
      <c r="B39" s="12" t="s">
        <v>191</v>
      </c>
      <c r="C39" s="10">
        <v>3690</v>
      </c>
      <c r="D39" s="10">
        <f>C39</f>
        <v>3690</v>
      </c>
      <c r="E39" s="7" t="s">
        <v>11</v>
      </c>
      <c r="F39" s="7" t="s">
        <v>192</v>
      </c>
      <c r="G39" s="7" t="str">
        <f t="shared" si="14"/>
        <v>นางประทุม นามเมืองราคาที่เสนอ 3,690.-บาท</v>
      </c>
      <c r="H39" s="8" t="s">
        <v>12</v>
      </c>
      <c r="I39" s="7" t="s">
        <v>193</v>
      </c>
    </row>
    <row r="40" spans="1:9" ht="88.5" customHeight="1" x14ac:dyDescent="0.3">
      <c r="A40" s="6">
        <v>30</v>
      </c>
      <c r="B40" s="13" t="s">
        <v>194</v>
      </c>
      <c r="C40" s="10">
        <v>2170</v>
      </c>
      <c r="D40" s="10">
        <f t="shared" si="0"/>
        <v>2170</v>
      </c>
      <c r="E40" s="7" t="s">
        <v>11</v>
      </c>
      <c r="F40" s="7" t="s">
        <v>195</v>
      </c>
      <c r="G40" s="7" t="str">
        <f t="shared" si="12"/>
        <v>ร้านรุ่งเรือง โมโปร ราคาที่เสนอ 2,170.-บาท</v>
      </c>
      <c r="H40" s="8" t="s">
        <v>12</v>
      </c>
      <c r="I40" s="7" t="s">
        <v>196</v>
      </c>
    </row>
    <row r="41" spans="1:9" ht="75" hidden="1" customHeight="1" x14ac:dyDescent="0.3">
      <c r="A41" s="7"/>
      <c r="B41" s="7"/>
      <c r="C41" s="7"/>
      <c r="D41" s="7"/>
      <c r="E41" s="7"/>
      <c r="F41" s="7"/>
      <c r="G41" s="7"/>
      <c r="H41" s="8"/>
      <c r="I41" s="7"/>
    </row>
    <row r="42" spans="1:9" ht="76.5" hidden="1" customHeight="1" x14ac:dyDescent="0.3">
      <c r="A42" s="5" t="s">
        <v>0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1</v>
      </c>
      <c r="I42" s="5" t="s">
        <v>9</v>
      </c>
    </row>
    <row r="43" spans="1:9" ht="79.5" hidden="1" customHeight="1" x14ac:dyDescent="0.3">
      <c r="A43" s="7">
        <v>20</v>
      </c>
      <c r="B43" s="7" t="s">
        <v>21</v>
      </c>
      <c r="C43" s="7" t="s">
        <v>22</v>
      </c>
      <c r="D43" s="7" t="str">
        <f>C43</f>
        <v>131,290.-บาท</v>
      </c>
      <c r="E43" s="7" t="s">
        <v>11</v>
      </c>
      <c r="F43" s="7" t="s">
        <v>23</v>
      </c>
      <c r="G43" s="7" t="str">
        <f>F43</f>
        <v>นายเยือน ชุนชิด ราคาที่เสนอ 131,290.-บาท</v>
      </c>
      <c r="H43" s="8" t="s">
        <v>12</v>
      </c>
      <c r="I43" s="7" t="s">
        <v>19</v>
      </c>
    </row>
    <row r="44" spans="1:9" ht="80.25" hidden="1" customHeight="1" x14ac:dyDescent="0.3">
      <c r="A44" s="7">
        <v>21</v>
      </c>
      <c r="B44" s="7" t="s">
        <v>17</v>
      </c>
      <c r="C44" s="7" t="s">
        <v>18</v>
      </c>
      <c r="D44" s="7" t="str">
        <f>C44</f>
        <v>107,419.-บาท</v>
      </c>
      <c r="E44" s="7" t="s">
        <v>11</v>
      </c>
      <c r="F44" s="7" t="s">
        <v>24</v>
      </c>
      <c r="G44" s="7" t="str">
        <f>F44</f>
        <v>นางสาวเฌอปัญญ์ รัตนมูล ราคาที่เสนอ 107,419.-บาท</v>
      </c>
      <c r="H44" s="8" t="s">
        <v>12</v>
      </c>
      <c r="I44" s="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2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8" t="s">
        <v>25</v>
      </c>
      <c r="B2" s="19"/>
      <c r="C2" s="19"/>
      <c r="D2" s="19"/>
      <c r="E2" s="19"/>
      <c r="F2" s="19"/>
      <c r="G2" s="19"/>
      <c r="H2" s="19"/>
      <c r="I2" s="19"/>
    </row>
    <row r="3" spans="1:9" ht="20.25" x14ac:dyDescent="0.3">
      <c r="A3" s="20" t="s">
        <v>2</v>
      </c>
      <c r="B3" s="21"/>
      <c r="C3" s="21"/>
      <c r="D3" s="21"/>
      <c r="E3" s="21"/>
      <c r="F3" s="21"/>
      <c r="G3" s="21"/>
      <c r="H3" s="21"/>
      <c r="I3" s="21"/>
    </row>
    <row r="4" spans="1:9" ht="20.25" x14ac:dyDescent="0.3">
      <c r="A4" s="21" t="s">
        <v>26</v>
      </c>
      <c r="B4" s="21"/>
      <c r="C4" s="21"/>
      <c r="D4" s="21"/>
      <c r="E4" s="21"/>
      <c r="F4" s="21"/>
      <c r="G4" s="21"/>
      <c r="H4" s="21"/>
      <c r="I4" s="21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2026-02-02T09:20:26Z</cp:lastPrinted>
  <dcterms:created xsi:type="dcterms:W3CDTF">1996-10-14T23:33:28Z</dcterms:created>
  <dcterms:modified xsi:type="dcterms:W3CDTF">2026-02-02T09:20:41Z</dcterms:modified>
</cp:coreProperties>
</file>