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ขร.69\9. มิ.ย.69\"/>
    </mc:Choice>
  </mc:AlternateContent>
  <xr:revisionPtr revIDLastSave="0" documentId="13_ncr:1_{937B38C2-30F0-4037-846D-CFDC98D25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40" i="1" l="1"/>
  <c r="D40" i="1"/>
  <c r="D39" i="1"/>
  <c r="D37" i="1"/>
  <c r="G36" i="1" l="1"/>
  <c r="G37" i="1"/>
  <c r="D36" i="1"/>
  <c r="G35" i="1"/>
  <c r="D35" i="1"/>
  <c r="G34" i="1"/>
  <c r="D34" i="1"/>
  <c r="G39" i="1" l="1"/>
  <c r="G33" i="1"/>
  <c r="D32" i="1"/>
  <c r="D33" i="1"/>
  <c r="G31" i="1"/>
  <c r="D31" i="1"/>
  <c r="G32" i="1"/>
  <c r="D29" i="1"/>
  <c r="D28" i="1"/>
  <c r="G29" i="1"/>
  <c r="G28" i="1"/>
  <c r="G27" i="1"/>
  <c r="D27" i="1"/>
  <c r="G26" i="1"/>
  <c r="D26" i="1"/>
  <c r="G12" i="1"/>
  <c r="D12" i="1"/>
  <c r="G10" i="1"/>
  <c r="D10" i="1"/>
  <c r="G23" i="1"/>
  <c r="D23" i="1"/>
  <c r="G21" i="1"/>
  <c r="D21" i="1"/>
  <c r="G13" i="1"/>
  <c r="D13" i="1"/>
  <c r="G15" i="1"/>
  <c r="D15" i="1"/>
  <c r="D9" i="1"/>
  <c r="G7" i="1"/>
  <c r="D20" i="1" l="1"/>
  <c r="G24" i="1" l="1"/>
  <c r="D24" i="1"/>
  <c r="G41" i="1" l="1"/>
  <c r="D41" i="1"/>
  <c r="G25" i="1"/>
  <c r="D25" i="1"/>
  <c r="G18" i="1"/>
  <c r="D8" i="1" l="1"/>
  <c r="D18" i="1" l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G45" i="1" l="1"/>
  <c r="G44" i="1"/>
  <c r="D44" i="1"/>
  <c r="D45" i="1"/>
  <c r="G16" i="1" l="1"/>
  <c r="D16" i="1"/>
  <c r="G17" i="1"/>
  <c r="D17" i="1"/>
  <c r="G20" i="1" l="1"/>
  <c r="G19" i="1"/>
  <c r="D19" i="1"/>
  <c r="G9" i="1"/>
  <c r="G8" i="1" l="1"/>
  <c r="G11" i="1"/>
  <c r="D11" i="1" l="1"/>
</calcChain>
</file>

<file path=xl/sharedStrings.xml><?xml version="1.0" encoding="utf-8"?>
<sst xmlns="http://schemas.openxmlformats.org/spreadsheetml/2006/main" count="430" uniqueCount="199">
  <si>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</si>
  <si>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</si>
  <si>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</si>
  <si>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</si>
  <si>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</si>
  <si>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</si>
  <si>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</si>
  <si>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</si>
  <si>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</si>
  <si>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</si>
  <si>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</si>
  <si>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</si>
  <si>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</si>
  <si>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</si>
  <si>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</si>
  <si>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</si>
  <si>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</si>
  <si>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</si>
  <si>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</si>
  <si>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</si>
  <si>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</si>
  <si>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</si>
  <si>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</si>
  <si>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</si>
  <si>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</si>
  <si>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</si>
  <si>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</si>
  <si>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</si>
  <si>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</si>
  <si>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</si>
  <si>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</si>
  <si>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</si>
  <si>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</si>
  <si>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</si>
  <si>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</si>
  <si>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</si>
  <si>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</si>
  <si>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</si>
  <si>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</si>
  <si>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</si>
  <si>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</si>
  <si>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</si>
  <si>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</si>
  <si>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</si>
  <si>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</si>
  <si>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</si>
  <si>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</si>
  <si>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</si>
  <si>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</si>
  <si>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</si>
  <si>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</si>
  <si>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</si>
  <si>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</si>
  <si>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</si>
  <si>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</si>
  <si>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</si>
  <si>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</si>
  <si>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</si>
  <si>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</si>
  <si>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</si>
  <si>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</si>
  <si>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</si>
  <si>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</si>
  <si>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</si>
  <si>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</si>
  <si>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</si>
  <si>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</si>
  <si>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</si>
  <si>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</si>
  <si>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</si>
  <si>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</si>
  <si>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</si>
  <si>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</si>
  <si>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</si>
  <si>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</si>
  <si>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</si>
  <si>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</si>
  <si>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</si>
  <si>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</si>
  <si>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</si>
  <si>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</si>
  <si>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</si>
  <si>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</si>
  <si>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</si>
  <si>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</si>
  <si>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</si>
  <si>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</si>
  <si>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</si>
  <si>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</si>
  <si>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</si>
  <si>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</si>
  <si>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</si>
  <si>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</si>
  <si>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</si>
  <si>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</si>
  <si>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</si>
  <si>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</si>
  <si>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</si>
  <si>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</si>
  <si>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</si>
  <si>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</si>
  <si>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</si>
  <si>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</si>
  <si>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</si>
  <si>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</si>
  <si>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สรุปผลการดำเนินงานจัดซื้อจัดจ้าง ในรอบเดือนมิถุนายน พ.ศ. ๒๕๖9</t>
  </si>
  <si>
    <t>วันที่ 30 เดือน มิถุนายน พ.ศ. 2569</t>
  </si>
  <si>
    <t>จัดซื้อครุภัณฑ์คอมพิวเตอร์ สำนักปลัด จำนวน 3 รายการ/ครั้ง</t>
  </si>
  <si>
    <t>บริษัท ไฮคิว คอมพิวเตอร์ จันทบุรี จำกัด ราคาที่เสนอ 100,500.-บาท</t>
  </si>
  <si>
    <t>ใบสั่งซื้อ เลขที่ 100/2569 ลงวันที่ 5 มิ.ย.69</t>
  </si>
  <si>
    <t>จัดซื้อครุภัณฑ์สำนักงาน สำนักปลัด จำนวน 2 รายการ/ครั้ง</t>
  </si>
  <si>
    <t>หจก.เฟอร์นิเจอร์ เอาท์เล็ท  ราคาที่เสนอ 38,200.-บาท</t>
  </si>
  <si>
    <t>ใบสั่งซื้อ เลขที่ 101/2569 ลงวันที่ 5 มิ.ย.69</t>
  </si>
  <si>
    <t>จัดซื้อวัสดุสำนักงาน สำนักปลัด รายการ ชั้นวางของ แบบ 3 ช่อง จำนวน 5 ชั้น</t>
  </si>
  <si>
    <t>ใบสั่งซื้อ เลขที่ 102/2569 ลงวันที่ 8 มิ.ย.69</t>
  </si>
  <si>
    <t>จัดซื้อวัสดุสำนักงาน สำนักปลัด จำนวน 12 รายการ/ครั้ง</t>
  </si>
  <si>
    <t>ร้านออฟฟิศมาร์ต ราคาที่เสนอ 5,201.-บาท</t>
  </si>
  <si>
    <t>หจก.เฟอร์นิเจอร์ เอาท์เล็ท  ราคาที่เสนอ 1,495.-บาท</t>
  </si>
  <si>
    <t>จัดซื้อวัสดุก่อสร้าง กองช่าง จำนวน 2 รายการ/ครั้ง</t>
  </si>
  <si>
    <t>หจก.ช่างเบียร์ แมชชีนเนอรี่  ราคาที่เสนอ 3,600.-บาท</t>
  </si>
  <si>
    <t>ใบสั่งซื้อ เลขที่ 103/2569 ลงวันที่ 15 มิ.ย.69</t>
  </si>
  <si>
    <t>ใบสั่งซื้อ เลขที่ 104/2569 ลงวันที่ 15 มิ.ย.69</t>
  </si>
  <si>
    <t>จัดซื้อวัสดุงานบ้านงานครัว สำหรับศูนย์พัฒนาเด็กเล็กเทศบาลตำบลตกพรม จำนวน 39 รายการ/ครั้ง</t>
  </si>
  <si>
    <t xml:space="preserve"> ร้านจาจาภัณฑ์ ราคาที่เสนอ 40,000.-บาท</t>
  </si>
  <si>
    <t>ใบสั่งซื้อ เลขที่ 105/2569 ลงวันที่ 19 มิ.ย.69</t>
  </si>
  <si>
    <t>จัดซื้อวัสดุก่อสร้าง กองการศึกษา รายการ บล็อกปูถนน ศิลาหยัก สีแดง จำนวน 120 ก้อน</t>
  </si>
  <si>
    <t>หจก. กวางท้องค้าไม้ 1994 ราคาที่เสนอ 2,040.-บาท</t>
  </si>
  <si>
    <t>ใบสั่งซื้อ เลขที่ 106/2569 ลงวันที่ 19 มิ.ย.69</t>
  </si>
  <si>
    <t>จัดซื้ออาหารเสริม (นม) เพิ่มเติม สำหรับโรงเรียนวัดสะตอน้อย ประจำภาคเรียนที่ 1/2569 รายการ อาหารเสริม (นม) พาสเจอร์ไรส์ รสจืด ชนิดถุง ขนาดบรรจุ 200 มล. จำนวน 690 ถุง</t>
  </si>
  <si>
    <t>ใบสั่งซื้อ เลขที่ 107/2569 ลงวันที่ 19 มิ.ย.69</t>
  </si>
  <si>
    <t>วัสดุงานบ้านงานครัว สำนักปลัด รายการถังขยะพลาสติกสีน้ำเงิน ขนาดบรรจุ 200 ลิตร จำนวน 70 ถัง</t>
  </si>
  <si>
    <t>ร้านเซฟฟิวส์ ค้าถัง ราคาที่เสนอ 45,500.-บาท</t>
  </si>
  <si>
    <t>ใบสั่งซื้อ เลขที่ 108/2569 ลงวันที่ 23 มิ.ย.69</t>
  </si>
  <si>
    <t>จัดซื้อวัสดุคอมพิวเตอร์ สำนักปลัด จำนวน 5 รายการ/ครั้ง</t>
  </si>
  <si>
    <t>บริษัท ไฮคิว คอมพิวเตอร์ จันทบุรี จำกัด ราคาที่เสนอ 6,360.-บาท</t>
  </si>
  <si>
    <t>ใบสั่งซื้อ เลขที่ 109/2569 ลงวันที่ 23 มิ.ย.69</t>
  </si>
  <si>
    <t xml:space="preserve">วัสดุยานพาหนะและขนส่ง กองช่าง รายการ ยางรถยนต์ ยี่ห้อ Linglong AT-2 ขนาด 245/70 R16 สำหรับรถยนต์ส่วนกลาง หมายเลขทะเบียน กจ 2371 จันทบุรี รหัสครุภัณฑ์ 001-51-0003 จำนวน 4 เส้น </t>
  </si>
  <si>
    <t>ร้าน 79 ศูนย์รวมยาง ราคาที่เสนอ 12,800.-บาท</t>
  </si>
  <si>
    <t>ใบสั่งซื้อ เลขที่ 110/2569 ลงวันที่ 26 มิ.ย.69</t>
  </si>
  <si>
    <t>จัดซื้อวัสดุการเกษตร งานส่งเสริมการเกษตร สำนักปลัด จำนวน 5 รายการ/ครั้ง</t>
  </si>
  <si>
    <t>ร้านแหลมหลักการเกษตร ราคาที่เสนอ 34,100.-บาท</t>
  </si>
  <si>
    <t>ใบสั่งซื้อ เลขที่ 111/2569 ลงวันที่ 26 มิ.ย.69</t>
  </si>
  <si>
    <t>วัสดุไฟฟ้าและวิทยุ สำนักปลัด รายการ ปลั๊กไฟฟ้า ยาว 3 เมตร จำนวน 6 อัน</t>
  </si>
  <si>
    <t>บริษัท ไฮคิว คอมพิวเตอร์ จันทบุรี จำกัด ราคาที่เสนอ 2,100.-บาท</t>
  </si>
  <si>
    <t>ใบสั่งซื้อ เลขที่ 112/2569 ลงวันที่ 26 มิ.ย.69</t>
  </si>
  <si>
    <t>จัดซื้อวัสดุก่อสร้าง งานประปา กองช่าง จำนวน 27 รายการ/ครั้ง</t>
  </si>
  <si>
    <t>ใบสั่งซื้อ เลขที่ 113/2569 ลงวันที่ 26 มิ.ย.69</t>
  </si>
  <si>
    <t xml:space="preserve">จัดซื้อผ้าอ้อมผู้ใหญ่ สำหรับ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และอุจจาระไม่ได้ จำนวน 5 รายการ/ครั้ง </t>
  </si>
  <si>
    <t>บริษัท พี พลัส วี อินเตอเนชั่นแนล จำกัด ราคาที่เสนอ 97,065.-บาท</t>
  </si>
  <si>
    <t>ใบสั่งซื้อ เลขที่ 114/2569 ลงวันที่ 30 มิ.ย.69</t>
  </si>
  <si>
    <t>จัดซื้อวัสดุก่อสร้าง กองช่าง จำนวน 4 รายการ/ครั้ง</t>
  </si>
  <si>
    <t>บริษัท โชคทุ่งรี วิศวกรรม จำกัด ราคาที่เสนอ 3,579.-บาท</t>
  </si>
  <si>
    <t>ใบสั่งซื้อ เลขที่ 115/2569 ลงวันที่ 30 มิ.ย.69</t>
  </si>
  <si>
    <t>จัดซื้อวัสดุคอมพิวเตอร์ กองช่าง จำนวน 4 รายการ/ครั้ง</t>
  </si>
  <si>
    <t>บริษัท ไฮคิว คอมพิวเตอร์ จันทบุรี จำกัด ราคาที่เสนอ 2,610.-บาท</t>
  </si>
  <si>
    <t>ใบสั่งซื้อ เลขที่ 116/2569 ลงวันที่ 30 มิ.ย.69</t>
  </si>
  <si>
    <t>ร้านออฟฟิศมาร์ต ราคาที่เสนอ 1,335.-บาท</t>
  </si>
  <si>
    <t>ใบสั่งซื้อ เลขที่ 117/2569 ลงวันที่ 30 มิ.ย.69</t>
  </si>
  <si>
    <t>จ้างเหมาบริการจัดทำตรายาง สำนักปลัด จำนวน 3 รายการ/ครั้ง</t>
  </si>
  <si>
    <t>นางประทุม นามเมือง ราคาที่เสนอ 1,370.-บาท</t>
  </si>
  <si>
    <t>ใบสั่งจ้าง เลขที่ 85/2569 ลงวันที่ 5 มิ.ย.69</t>
  </si>
  <si>
    <t>ใบสั่งจ้าง เลขที่ 86/2569 ลงวันที่ 5 มิ.ย.69</t>
  </si>
  <si>
    <t>จ้างเหมาจัดทำป้ายประชาสัมพันธ์ รายการ ป้ายไวนิลพร้อมโครง ขนาด 80 x 120 ซม. สำหรับโครงการป้องกันและควบคุมโรคติดต่อ ประจำปีงบประมาณ พ.ศ. 2569 จำนวน 2 ป้าย</t>
  </si>
  <si>
    <t>นายโชคชัย เจตน์มงคล ราคาที่เสนอ 1,000.-บาท</t>
  </si>
  <si>
    <t xml:space="preserve">จ้างเหมาบำรุงรักษาและซ่อมแซมครุภัณฑ์ยานพาหนะและขนส่ง สำนักปลัด รายการ รถยนต์ส่วนกลาง หมายเลขทะเบียน กง-3290 จันทบุรี รหัสครุภัณฑ์ 001-48-0002 จำนวน 7 รายการ/ครั้ง </t>
  </si>
  <si>
    <t>นายสราวุฒิ แซ่ลิ้ม ราคาที่เสนอ 5,360.-บาท</t>
  </si>
  <si>
    <t>ใบสั่งจ้าง เลขที่ 87/2569 ลงวันที่ 5 มิ.ย.69</t>
  </si>
  <si>
    <t>จ้างเหมาบริการจัดทำตรายาง กองคลัง จำนวน 4 รายการ/ครั้ง</t>
  </si>
  <si>
    <t>นางประทุม นามเมือง ราคาที่เสนอ 1,200.-บาท</t>
  </si>
  <si>
    <t>ใบสั่งจ้าง เลขที่ 88/2569 ลงวันที่ 9 มิ.ย.69</t>
  </si>
  <si>
    <t xml:space="preserve">จ้างเหมาบำรุงรักษาและซ่อมแซมครุภัณฑ์ยานพาหนะและขนส่ง กองช่าง รายการ รถบรรทุก (ดีเซล) บท-8985 จันทบุรี รหัสครุภัณฑ์ 001-42-0001 จำนวน 10 รายการ/ครั้ง </t>
  </si>
  <si>
    <t>ใบสั่งจ้าง เลขที่ 89/2569 ลงวันที่ 10 มิ.ย.69</t>
  </si>
  <si>
    <t>จ้างเหมาบำรุงรักษาครุภัณฑ์คอมพิวเตอร์ กองการศึกษา จำนวน 2 รายการ/ครั้ง</t>
  </si>
  <si>
    <t>บริษัท ไฮคิว คอมพิวเตอร์ จันทบุรี จำกัด ราคาที่เสนอ 900.-บาท</t>
  </si>
  <si>
    <t>ใบสั่งจ้าง เลขที่ 90/2569 ลงวันที่ 10 มิ.ย.69</t>
  </si>
  <si>
    <t xml:space="preserve">จ้างเหมาบำรุงรักษาและซ่อมแซมครุภัณฑ์ยานพาหนะและขนส่ง สำนักปลัด รายการ รถบรรทุกขยะ ขนาด 6 ตัน แบบอัดท้าย หมายเลขทะเบียน 81-7970 จันทบุรี รหัสครุภัณฑ์ 005-66-0002 จำนวน 13 รายการ/ครั้ง </t>
  </si>
  <si>
    <t xml:space="preserve">จ้างเหมาบำรุงรักษาและซ่อมแซมครุภัณฑ์ยานพาหนะและขนส่ง กองช่าง รายการ รถจักรยานยนต์ จำนวน 2 รายการ/ครั้ง </t>
  </si>
  <si>
    <t>นายพรชัย เต็มวรรธนะกุล  ราคาที่เสนอ 3,180.-บาท</t>
  </si>
  <si>
    <t>หจก.ช่างเบียร์ แมชชีนเนอรี่  ราคาที่เสนอ 39,930.-บาท</t>
  </si>
  <si>
    <t>ใบสั่งจ้าง เลขที่ 92/2569 ลงวันที่ 15 มิ.ย.69</t>
  </si>
  <si>
    <t>ใบสั่งจ้าง เลขที่ 91/2569 ลงวันที่ 12 มิ.ย.69</t>
  </si>
  <si>
    <t>นายนิพนธ์ สิงคิบุตร ราคาที่เสนอ 25,000.-บาท</t>
  </si>
  <si>
    <t>ใบสั่งจ้าง เลขที่ 93/2569 ลงวันที่ 15 มิ.ย.69</t>
  </si>
  <si>
    <t>จ้างเหมาบำรุงรักษาและซ่อมแซมครุภัณฑ์ยานพาหนะและขนส่ง สำนักปลัด รายการ รถบรรทุกขยะ แบบอัดท้าย (ดีเซล) ขนาด 6 ตัน  หมายเลขทะเบียน 81-4241 จันทบุรี รหัสครุภัณฑ์ 005-57-0001 จำนวน 6 รายการ/ครั้ง</t>
  </si>
  <si>
    <t>จ้างเหมาบริการซ่อมแซมรางน้ำฝน อาคารศูนย์พัฒนาเด็กเล็กเทศบาลตำบลตกพรม ขนาดยาว 20 เมตร กว้าง 20 เซนติเมตร</t>
  </si>
  <si>
    <t>หจก.ช่างเบียร์ แมชชีนเนอรี่  ราคาที่เสนอ 26,090.-บาท</t>
  </si>
  <si>
    <t>ใบสั่งจ้าง เลขที่ 94/2569 ลงวันที่ 23 มิ.ย.69</t>
  </si>
  <si>
    <t>จ้างเหมาบำรุงรักษาและซ่อมแซมครุภัณฑ์ยานพาหนะและขนส่ง กองช่าง รายการ รถยนต์ส่วนกลาง ทะเบียน กจ 2371 จันทบุรี รหัสครุภัณฑ์ 001-51-0003 จำนวน 8 รายการ/ครั้ง</t>
  </si>
  <si>
    <t>ร้าน 79 ศูนย์รวมยาง ราคาที่เสนอ 11,000.-บาท</t>
  </si>
  <si>
    <t>ใบสั่งจ้าง เลขที่ 95/2569 ลงวันที่ 26 มิ.ย.69</t>
  </si>
  <si>
    <t xml:space="preserve">จ้างเหมาบำรุงรักษาและซ่อมแซมครุภัณฑ์ยานพาหนะและขนส่ง กองคลัง รายการ รถยนต์ส่วนกลาง ทะเบียน กพ 1116 จันทบุรี รหัสครุภัณฑ์ 001-62-0006 จำนวน 2 รายการ/ครั้ง </t>
  </si>
  <si>
    <t>ร้าน 79 ศูนย์รวมยาง ราคาที่เสนอ 700.-บาท</t>
  </si>
  <si>
    <t>ใบสั่งจ้าง เลขที่ 96/2569 ลงวันที่ 29 มิ.ย.69</t>
  </si>
  <si>
    <t>จ้างก่อสร้างรางระบายน้ำ คสล.สายกลางหมู่บ้าน หมู่ที่ 10 บ้านบ่อกลาง</t>
  </si>
  <si>
    <t>สัญญาจ้าง เลขที่ 3/2569 ลงวันที่ 17 มิ.ย. 69</t>
  </si>
  <si>
    <t>สหกรณ์ โคนมสอยดาว จำกัด ราคาที่เสนอ 5,071.50 บาท</t>
  </si>
  <si>
    <t>หจก.ดีน้ำหยด ราคาที่เสนอ 49,369.-บาท</t>
  </si>
  <si>
    <t>ร้าน 79 ศูนย์รวมยาง ราคาที่เสนอ 8,800.-บาท</t>
  </si>
  <si>
    <t>นางสาวณิชาภา เปลี่ยนแก้ว ราคาที่เสนอ 171,100.-บาท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</si>
</sst>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topLeftCell="A8" zoomScale="140" zoomScaleSheetLayoutView="140" workbookViewId="0">
      <selection activeCell="I47" sqref="I47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5.5703125" style="1" customWidth="1"/>
    <col min="7" max="7" width="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105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106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2.7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60.75" customHeight="1" x14ac:dyDescent="0.3">
      <c r="A7" s="7">
        <v>1</v>
      </c>
      <c r="B7" s="7" t="s">
        <v>107</v>
      </c>
      <c r="C7" s="10">
        <v>101000</v>
      </c>
      <c r="D7" s="10">
        <v>101000</v>
      </c>
      <c r="E7" s="7" t="s">
        <v>11</v>
      </c>
      <c r="F7" s="7" t="s">
        <v>108</v>
      </c>
      <c r="G7" s="7" t="str">
        <f>F7</f>
        <v>บริษัท ไฮคิว คอมพิวเตอร์ จันทบุรี จำกัด ราคาที่เสนอ 100,500.-บาท</v>
      </c>
      <c r="H7" s="8" t="s">
        <v>12</v>
      </c>
      <c r="I7" s="7" t="s">
        <v>109</v>
      </c>
    </row>
    <row r="8" spans="1:9" ht="57.75" customHeight="1" x14ac:dyDescent="0.3">
      <c r="A8" s="7">
        <v>2</v>
      </c>
      <c r="B8" s="7" t="s">
        <v>110</v>
      </c>
      <c r="C8" s="10">
        <v>38200</v>
      </c>
      <c r="D8" s="10">
        <f>C8</f>
        <v>38200</v>
      </c>
      <c r="E8" s="7" t="s">
        <v>11</v>
      </c>
      <c r="F8" s="7" t="s">
        <v>111</v>
      </c>
      <c r="G8" s="7" t="str">
        <f>F8</f>
        <v>หจก.เฟอร์นิเจอร์ เอาท์เล็ท  ราคาที่เสนอ 38,200.-บาท</v>
      </c>
      <c r="H8" s="8" t="s">
        <v>12</v>
      </c>
      <c r="I8" s="7" t="s">
        <v>112</v>
      </c>
    </row>
    <row r="9" spans="1:9" ht="57" customHeight="1" x14ac:dyDescent="0.3">
      <c r="A9" s="7">
        <v>3</v>
      </c>
      <c r="B9" s="7" t="s">
        <v>115</v>
      </c>
      <c r="C9" s="10">
        <v>5201</v>
      </c>
      <c r="D9" s="10">
        <f>+C9</f>
        <v>5201</v>
      </c>
      <c r="E9" s="7" t="s">
        <v>11</v>
      </c>
      <c r="F9" s="7" t="s">
        <v>116</v>
      </c>
      <c r="G9" s="7" t="str">
        <f t="shared" ref="G9:G12" si="0">+F9</f>
        <v>ร้านออฟฟิศมาร์ต ราคาที่เสนอ 5,201.-บาท</v>
      </c>
      <c r="H9" s="8" t="s">
        <v>12</v>
      </c>
      <c r="I9" s="7" t="s">
        <v>114</v>
      </c>
    </row>
    <row r="10" spans="1:9" ht="56.25" customHeight="1" x14ac:dyDescent="0.3">
      <c r="A10" s="7">
        <v>4</v>
      </c>
      <c r="B10" s="7" t="s">
        <v>113</v>
      </c>
      <c r="C10" s="10">
        <v>1495</v>
      </c>
      <c r="D10" s="10">
        <f>+C10</f>
        <v>1495</v>
      </c>
      <c r="E10" s="7" t="s">
        <v>11</v>
      </c>
      <c r="F10" s="7" t="s">
        <v>117</v>
      </c>
      <c r="G10" s="7" t="str">
        <f t="shared" ref="G10" si="1">+F10</f>
        <v>หจก.เฟอร์นิเจอร์ เอาท์เล็ท  ราคาที่เสนอ 1,495.-บาท</v>
      </c>
      <c r="H10" s="8" t="s">
        <v>12</v>
      </c>
      <c r="I10" s="7" t="s">
        <v>120</v>
      </c>
    </row>
    <row r="11" spans="1:9" ht="60" customHeight="1" x14ac:dyDescent="0.3">
      <c r="A11" s="7">
        <v>5</v>
      </c>
      <c r="B11" s="7" t="s">
        <v>118</v>
      </c>
      <c r="C11" s="10">
        <v>3600</v>
      </c>
      <c r="D11" s="10">
        <f t="shared" ref="D11:D12" si="2">+C11</f>
        <v>3600</v>
      </c>
      <c r="E11" s="7" t="s">
        <v>11</v>
      </c>
      <c r="F11" s="7" t="s">
        <v>119</v>
      </c>
      <c r="G11" s="7" t="str">
        <f t="shared" si="0"/>
        <v>หจก.ช่างเบียร์ แมชชีนเนอรี่  ราคาที่เสนอ 3,600.-บาท</v>
      </c>
      <c r="H11" s="8" t="s">
        <v>12</v>
      </c>
      <c r="I11" s="7" t="s">
        <v>121</v>
      </c>
    </row>
    <row r="12" spans="1:9" ht="60.75" customHeight="1" x14ac:dyDescent="0.3">
      <c r="A12" s="7">
        <v>6</v>
      </c>
      <c r="B12" s="7" t="s">
        <v>122</v>
      </c>
      <c r="C12" s="10">
        <v>40000</v>
      </c>
      <c r="D12" s="10">
        <f t="shared" si="2"/>
        <v>40000</v>
      </c>
      <c r="E12" s="7" t="s">
        <v>11</v>
      </c>
      <c r="F12" s="7" t="s">
        <v>123</v>
      </c>
      <c r="G12" s="7" t="str">
        <f t="shared" si="0"/>
        <v xml:space="preserve"> ร้านจาจาภัณฑ์ ราคาที่เสนอ 40,000.-บาท</v>
      </c>
      <c r="H12" s="8" t="s">
        <v>12</v>
      </c>
      <c r="I12" s="7" t="s">
        <v>124</v>
      </c>
    </row>
    <row r="13" spans="1:9" ht="65.25" customHeight="1" x14ac:dyDescent="0.3">
      <c r="A13" s="7">
        <v>7</v>
      </c>
      <c r="B13" s="7" t="s">
        <v>125</v>
      </c>
      <c r="C13" s="10">
        <v>2040</v>
      </c>
      <c r="D13" s="10">
        <f t="shared" ref="D13" si="3">+C13</f>
        <v>2040</v>
      </c>
      <c r="E13" s="7" t="s">
        <v>11</v>
      </c>
      <c r="F13" s="7" t="s">
        <v>126</v>
      </c>
      <c r="G13" s="7" t="str">
        <f t="shared" ref="G13" si="4">+F13</f>
        <v>หจก. กวางท้องค้าไม้ 1994 ราคาที่เสนอ 2,040.-บาท</v>
      </c>
      <c r="H13" s="8" t="s">
        <v>12</v>
      </c>
      <c r="I13" s="7" t="s">
        <v>127</v>
      </c>
    </row>
    <row r="14" spans="1:9" s="9" customFormat="1" ht="66.75" customHeight="1" x14ac:dyDescent="0.25">
      <c r="A14" s="5" t="s">
        <v>0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5" t="s">
        <v>1</v>
      </c>
      <c r="I14" s="5" t="s">
        <v>9</v>
      </c>
    </row>
    <row r="15" spans="1:9" s="9" customFormat="1" ht="86.25" customHeight="1" x14ac:dyDescent="0.25">
      <c r="A15" s="7">
        <v>8</v>
      </c>
      <c r="B15" s="7" t="s">
        <v>128</v>
      </c>
      <c r="C15" s="10">
        <v>5071.5</v>
      </c>
      <c r="D15" s="10">
        <f t="shared" ref="D15" si="5">+C15</f>
        <v>5071.5</v>
      </c>
      <c r="E15" s="7" t="s">
        <v>11</v>
      </c>
      <c r="F15" s="7" t="s">
        <v>195</v>
      </c>
      <c r="G15" s="7" t="str">
        <f t="shared" ref="G15" si="6">+F15</f>
        <v>สหกรณ์ โคนมสอยดาว จำกัด ราคาที่เสนอ 5,071.50 บาท</v>
      </c>
      <c r="H15" s="8" t="s">
        <v>12</v>
      </c>
      <c r="I15" s="7" t="s">
        <v>129</v>
      </c>
    </row>
    <row r="16" spans="1:9" s="9" customFormat="1" ht="74.25" customHeight="1" x14ac:dyDescent="0.25">
      <c r="A16" s="6">
        <v>9</v>
      </c>
      <c r="B16" s="7" t="s">
        <v>130</v>
      </c>
      <c r="C16" s="10">
        <v>45500</v>
      </c>
      <c r="D16" s="10">
        <f t="shared" ref="D16:D19" si="7">+C16</f>
        <v>45500</v>
      </c>
      <c r="E16" s="7" t="s">
        <v>11</v>
      </c>
      <c r="F16" s="7" t="s">
        <v>131</v>
      </c>
      <c r="G16" s="7" t="str">
        <f>+F16</f>
        <v>ร้านเซฟฟิวส์ ค้าถัง ราคาที่เสนอ 45,500.-บาท</v>
      </c>
      <c r="H16" s="8" t="s">
        <v>12</v>
      </c>
      <c r="I16" s="7" t="s">
        <v>132</v>
      </c>
    </row>
    <row r="17" spans="1:9" s="9" customFormat="1" ht="60" customHeight="1" x14ac:dyDescent="0.25">
      <c r="A17" s="7">
        <v>10</v>
      </c>
      <c r="B17" s="7" t="s">
        <v>133</v>
      </c>
      <c r="C17" s="10">
        <v>6360</v>
      </c>
      <c r="D17" s="10">
        <f t="shared" si="7"/>
        <v>6360</v>
      </c>
      <c r="E17" s="7" t="s">
        <v>11</v>
      </c>
      <c r="F17" s="7" t="s">
        <v>134</v>
      </c>
      <c r="G17" s="7" t="str">
        <f>+F17</f>
        <v>บริษัท ไฮคิว คอมพิวเตอร์ จันทบุรี จำกัด ราคาที่เสนอ 6,360.-บาท</v>
      </c>
      <c r="H17" s="8" t="s">
        <v>12</v>
      </c>
      <c r="I17" s="7" t="s">
        <v>135</v>
      </c>
    </row>
    <row r="18" spans="1:9" s="9" customFormat="1" ht="104.25" customHeight="1" x14ac:dyDescent="0.25">
      <c r="A18" s="6">
        <v>11</v>
      </c>
      <c r="B18" s="7" t="s">
        <v>136</v>
      </c>
      <c r="C18" s="10">
        <v>12800</v>
      </c>
      <c r="D18" s="10">
        <f t="shared" si="7"/>
        <v>12800</v>
      </c>
      <c r="E18" s="7" t="s">
        <v>11</v>
      </c>
      <c r="F18" s="7" t="s">
        <v>137</v>
      </c>
      <c r="G18" s="7" t="str">
        <f>+F18</f>
        <v>ร้าน 79 ศูนย์รวมยาง ราคาที่เสนอ 12,800.-บาท</v>
      </c>
      <c r="H18" s="8" t="s">
        <v>12</v>
      </c>
      <c r="I18" s="7" t="s">
        <v>138</v>
      </c>
    </row>
    <row r="19" spans="1:9" s="9" customFormat="1" ht="65.25" customHeight="1" x14ac:dyDescent="0.25">
      <c r="A19" s="7">
        <v>12</v>
      </c>
      <c r="B19" s="7" t="s">
        <v>139</v>
      </c>
      <c r="C19" s="10">
        <v>34100</v>
      </c>
      <c r="D19" s="10">
        <f t="shared" si="7"/>
        <v>34100</v>
      </c>
      <c r="E19" s="7" t="s">
        <v>11</v>
      </c>
      <c r="F19" s="7" t="s">
        <v>140</v>
      </c>
      <c r="G19" s="7" t="str">
        <f>+F19</f>
        <v>ร้านแหลมหลักการเกษตร ราคาที่เสนอ 34,100.-บาท</v>
      </c>
      <c r="H19" s="8" t="s">
        <v>12</v>
      </c>
      <c r="I19" s="7" t="s">
        <v>141</v>
      </c>
    </row>
    <row r="20" spans="1:9" ht="60.75" customHeight="1" x14ac:dyDescent="0.3">
      <c r="A20" s="6">
        <v>13</v>
      </c>
      <c r="B20" s="7" t="s">
        <v>142</v>
      </c>
      <c r="C20" s="10">
        <v>2100</v>
      </c>
      <c r="D20" s="10">
        <f>+C20</f>
        <v>2100</v>
      </c>
      <c r="E20" s="7" t="s">
        <v>11</v>
      </c>
      <c r="F20" s="7" t="s">
        <v>143</v>
      </c>
      <c r="G20" s="7" t="str">
        <f t="shared" ref="G20" si="8">+F20</f>
        <v>บริษัท ไฮคิว คอมพิวเตอร์ จันทบุรี จำกัด ราคาที่เสนอ 2,100.-บาท</v>
      </c>
      <c r="H20" s="8" t="s">
        <v>12</v>
      </c>
      <c r="I20" s="7" t="s">
        <v>144</v>
      </c>
    </row>
    <row r="21" spans="1:9" ht="63" customHeight="1" x14ac:dyDescent="0.3">
      <c r="A21" s="6">
        <v>14</v>
      </c>
      <c r="B21" s="7" t="s">
        <v>145</v>
      </c>
      <c r="C21" s="10">
        <v>49369</v>
      </c>
      <c r="D21" s="10">
        <f>+C21</f>
        <v>49369</v>
      </c>
      <c r="E21" s="7" t="s">
        <v>11</v>
      </c>
      <c r="F21" s="7" t="s">
        <v>196</v>
      </c>
      <c r="G21" s="7" t="str">
        <f t="shared" ref="G21" si="9">+F21</f>
        <v>หจก.ดีน้ำหยด ราคาที่เสนอ 49,369.-บาท</v>
      </c>
      <c r="H21" s="8" t="s">
        <v>12</v>
      </c>
      <c r="I21" s="7" t="s">
        <v>146</v>
      </c>
    </row>
    <row r="22" spans="1:9" ht="63" customHeight="1" x14ac:dyDescent="0.3">
      <c r="A22" s="5" t="s">
        <v>0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1</v>
      </c>
      <c r="I22" s="5" t="s">
        <v>9</v>
      </c>
    </row>
    <row r="23" spans="1:9" ht="87" customHeight="1" x14ac:dyDescent="0.3">
      <c r="A23" s="7">
        <v>15</v>
      </c>
      <c r="B23" s="7" t="s">
        <v>147</v>
      </c>
      <c r="C23" s="10">
        <v>97065</v>
      </c>
      <c r="D23" s="10">
        <f>+C23</f>
        <v>97065</v>
      </c>
      <c r="E23" s="7" t="s">
        <v>11</v>
      </c>
      <c r="F23" s="7" t="s">
        <v>148</v>
      </c>
      <c r="G23" s="7" t="str">
        <f t="shared" ref="G23" si="10">+F23</f>
        <v>บริษัท พี พลัส วี อินเตอเนชั่นแนล จำกัด ราคาที่เสนอ 97,065.-บาท</v>
      </c>
      <c r="H23" s="8" t="s">
        <v>12</v>
      </c>
      <c r="I23" s="7" t="s">
        <v>149</v>
      </c>
    </row>
    <row r="24" spans="1:9" ht="62.25" customHeight="1" x14ac:dyDescent="0.3">
      <c r="A24" s="7">
        <v>16</v>
      </c>
      <c r="B24" s="7" t="s">
        <v>150</v>
      </c>
      <c r="C24" s="10">
        <v>3579</v>
      </c>
      <c r="D24" s="10">
        <f t="shared" ref="D24" si="11">+C24</f>
        <v>3579</v>
      </c>
      <c r="E24" s="7" t="s">
        <v>11</v>
      </c>
      <c r="F24" s="7" t="s">
        <v>151</v>
      </c>
      <c r="G24" s="7" t="str">
        <f t="shared" ref="G24" si="12">+F24</f>
        <v>บริษัท โชคทุ่งรี วิศวกรรม จำกัด ราคาที่เสนอ 3,579.-บาท</v>
      </c>
      <c r="H24" s="8" t="s">
        <v>12</v>
      </c>
      <c r="I24" s="7" t="s">
        <v>152</v>
      </c>
    </row>
    <row r="25" spans="1:9" ht="62.25" customHeight="1" x14ac:dyDescent="0.3">
      <c r="A25" s="7">
        <v>17</v>
      </c>
      <c r="B25" s="7" t="s">
        <v>153</v>
      </c>
      <c r="C25" s="10">
        <v>2610</v>
      </c>
      <c r="D25" s="10">
        <f t="shared" ref="D25:D41" si="13">+C25</f>
        <v>2610</v>
      </c>
      <c r="E25" s="7" t="s">
        <v>11</v>
      </c>
      <c r="F25" s="7" t="s">
        <v>154</v>
      </c>
      <c r="G25" s="7" t="str">
        <f t="shared" ref="G25:G41" si="14">+F25</f>
        <v>บริษัท ไฮคิว คอมพิวเตอร์ จันทบุรี จำกัด ราคาที่เสนอ 2,610.-บาท</v>
      </c>
      <c r="H25" s="8" t="s">
        <v>12</v>
      </c>
      <c r="I25" s="7" t="s">
        <v>155</v>
      </c>
    </row>
    <row r="26" spans="1:9" ht="70.5" customHeight="1" x14ac:dyDescent="0.3">
      <c r="A26" s="7">
        <v>18</v>
      </c>
      <c r="B26" s="7" t="s">
        <v>32</v>
      </c>
      <c r="C26" s="10">
        <v>1335</v>
      </c>
      <c r="D26" s="10">
        <f t="shared" si="13"/>
        <v>1335</v>
      </c>
      <c r="E26" s="7" t="s">
        <v>11</v>
      </c>
      <c r="F26" s="7" t="s">
        <v>156</v>
      </c>
      <c r="G26" s="7" t="str">
        <f t="shared" ref="G26" si="15">+F26</f>
        <v>ร้านออฟฟิศมาร์ต ราคาที่เสนอ 1,335.-บาท</v>
      </c>
      <c r="H26" s="8" t="s">
        <v>12</v>
      </c>
      <c r="I26" s="7" t="s">
        <v>157</v>
      </c>
    </row>
    <row r="27" spans="1:9" ht="70.5" customHeight="1" x14ac:dyDescent="0.3">
      <c r="A27" s="7">
        <v>19</v>
      </c>
      <c r="B27" s="7" t="s">
        <v>158</v>
      </c>
      <c r="C27" s="10">
        <v>1370</v>
      </c>
      <c r="D27" s="10">
        <f t="shared" si="13"/>
        <v>1370</v>
      </c>
      <c r="E27" s="7" t="s">
        <v>11</v>
      </c>
      <c r="F27" s="7" t="s">
        <v>159</v>
      </c>
      <c r="G27" s="7" t="str">
        <f t="shared" ref="G27:G29" si="16">+F27</f>
        <v>นางประทุม นามเมือง ราคาที่เสนอ 1,370.-บาท</v>
      </c>
      <c r="H27" s="8" t="s">
        <v>12</v>
      </c>
      <c r="I27" s="7" t="s">
        <v>160</v>
      </c>
    </row>
    <row r="28" spans="1:9" ht="93.75" customHeight="1" x14ac:dyDescent="0.3">
      <c r="A28" s="7">
        <v>20</v>
      </c>
      <c r="B28" s="7" t="s">
        <v>162</v>
      </c>
      <c r="C28" s="10">
        <v>1000</v>
      </c>
      <c r="D28" s="10">
        <f t="shared" si="13"/>
        <v>1000</v>
      </c>
      <c r="E28" s="7" t="s">
        <v>11</v>
      </c>
      <c r="F28" s="7" t="s">
        <v>163</v>
      </c>
      <c r="G28" s="7" t="str">
        <f t="shared" si="16"/>
        <v>นายโชคชัย เจตน์มงคล ราคาที่เสนอ 1,000.-บาท</v>
      </c>
      <c r="H28" s="8" t="s">
        <v>12</v>
      </c>
      <c r="I28" s="7" t="s">
        <v>161</v>
      </c>
    </row>
    <row r="29" spans="1:9" ht="95.25" customHeight="1" x14ac:dyDescent="0.3">
      <c r="A29" s="7">
        <v>21</v>
      </c>
      <c r="B29" s="7" t="s">
        <v>164</v>
      </c>
      <c r="C29" s="10">
        <v>5360</v>
      </c>
      <c r="D29" s="10">
        <f t="shared" si="13"/>
        <v>5360</v>
      </c>
      <c r="E29" s="7" t="s">
        <v>11</v>
      </c>
      <c r="F29" s="7" t="s">
        <v>165</v>
      </c>
      <c r="G29" s="7" t="str">
        <f t="shared" si="16"/>
        <v>นายสราวุฒิ แซ่ลิ้ม ราคาที่เสนอ 5,360.-บาท</v>
      </c>
      <c r="H29" s="8" t="s">
        <v>12</v>
      </c>
      <c r="I29" s="7" t="s">
        <v>166</v>
      </c>
    </row>
    <row r="30" spans="1:9" ht="67.5" customHeight="1" x14ac:dyDescent="0.3">
      <c r="A30" s="5" t="s">
        <v>0</v>
      </c>
      <c r="B30" s="5" t="s">
        <v>3</v>
      </c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5" t="s">
        <v>1</v>
      </c>
      <c r="I30" s="5" t="s">
        <v>9</v>
      </c>
    </row>
    <row r="31" spans="1:9" ht="58.5" customHeight="1" x14ac:dyDescent="0.3">
      <c r="A31" s="7">
        <v>22</v>
      </c>
      <c r="B31" s="7" t="s">
        <v>167</v>
      </c>
      <c r="C31" s="10">
        <v>1200</v>
      </c>
      <c r="D31" s="10">
        <f t="shared" ref="D31:D32" si="17">+C31</f>
        <v>1200</v>
      </c>
      <c r="E31" s="7" t="s">
        <v>11</v>
      </c>
      <c r="F31" s="7" t="s">
        <v>168</v>
      </c>
      <c r="G31" s="7" t="str">
        <f t="shared" ref="G31" si="18">+F31</f>
        <v>นางประทุม นามเมือง ราคาที่เสนอ 1,200.-บาท</v>
      </c>
      <c r="H31" s="8" t="s">
        <v>12</v>
      </c>
      <c r="I31" s="7" t="s">
        <v>169</v>
      </c>
    </row>
    <row r="32" spans="1:9" ht="95.25" customHeight="1" x14ac:dyDescent="0.3">
      <c r="A32" s="7">
        <v>23</v>
      </c>
      <c r="B32" s="7" t="s">
        <v>170</v>
      </c>
      <c r="C32" s="10">
        <v>8800</v>
      </c>
      <c r="D32" s="10">
        <f t="shared" si="17"/>
        <v>8800</v>
      </c>
      <c r="E32" s="7" t="s">
        <v>11</v>
      </c>
      <c r="F32" s="7" t="s">
        <v>197</v>
      </c>
      <c r="G32" s="7" t="str">
        <f t="shared" ref="G32" si="19">+F32</f>
        <v>ร้าน 79 ศูนย์รวมยาง ราคาที่เสนอ 8,800.-บาท</v>
      </c>
      <c r="H32" s="8" t="s">
        <v>12</v>
      </c>
      <c r="I32" s="7" t="s">
        <v>171</v>
      </c>
    </row>
    <row r="33" spans="1:9" ht="63" customHeight="1" x14ac:dyDescent="0.3">
      <c r="A33" s="7">
        <v>24</v>
      </c>
      <c r="B33" s="7" t="s">
        <v>172</v>
      </c>
      <c r="C33" s="10">
        <v>900</v>
      </c>
      <c r="D33" s="10">
        <f t="shared" si="13"/>
        <v>900</v>
      </c>
      <c r="E33" s="7" t="s">
        <v>11</v>
      </c>
      <c r="F33" s="7" t="s">
        <v>173</v>
      </c>
      <c r="G33" s="7" t="str">
        <f t="shared" ref="G33:G39" si="20">+F33</f>
        <v>บริษัท ไฮคิว คอมพิวเตอร์ จันทบุรี จำกัด ราคาที่เสนอ 900.-บาท</v>
      </c>
      <c r="H33" s="8" t="s">
        <v>12</v>
      </c>
      <c r="I33" s="7" t="s">
        <v>174</v>
      </c>
    </row>
    <row r="34" spans="1:9" ht="61.5" customHeight="1" x14ac:dyDescent="0.3">
      <c r="A34" s="7">
        <v>25</v>
      </c>
      <c r="B34" s="7" t="s">
        <v>176</v>
      </c>
      <c r="C34" s="10">
        <v>3180</v>
      </c>
      <c r="D34" s="10">
        <f t="shared" si="13"/>
        <v>3180</v>
      </c>
      <c r="E34" s="7" t="s">
        <v>11</v>
      </c>
      <c r="F34" s="7" t="s">
        <v>177</v>
      </c>
      <c r="G34" s="7" t="str">
        <f t="shared" si="20"/>
        <v>นายพรชัย เต็มวรรธนะกุล  ราคาที่เสนอ 3,180.-บาท</v>
      </c>
      <c r="H34" s="8" t="s">
        <v>12</v>
      </c>
      <c r="I34" s="7" t="s">
        <v>180</v>
      </c>
    </row>
    <row r="35" spans="1:9" ht="108.75" customHeight="1" x14ac:dyDescent="0.3">
      <c r="A35" s="7">
        <v>26</v>
      </c>
      <c r="B35" s="7" t="s">
        <v>175</v>
      </c>
      <c r="C35" s="10">
        <v>39930</v>
      </c>
      <c r="D35" s="10">
        <f t="shared" si="13"/>
        <v>39930</v>
      </c>
      <c r="E35" s="7" t="s">
        <v>11</v>
      </c>
      <c r="F35" s="7" t="s">
        <v>178</v>
      </c>
      <c r="G35" s="7" t="str">
        <f t="shared" ref="G35" si="21">+F35</f>
        <v>หจก.ช่างเบียร์ แมชชีนเนอรี่  ราคาที่เสนอ 39,930.-บาท</v>
      </c>
      <c r="H35" s="8" t="s">
        <v>12</v>
      </c>
      <c r="I35" s="7" t="s">
        <v>179</v>
      </c>
    </row>
    <row r="36" spans="1:9" ht="64.5" customHeight="1" x14ac:dyDescent="0.3">
      <c r="A36" s="7">
        <v>27</v>
      </c>
      <c r="B36" s="7" t="s">
        <v>184</v>
      </c>
      <c r="C36" s="10">
        <v>25000</v>
      </c>
      <c r="D36" s="10">
        <f t="shared" si="13"/>
        <v>25000</v>
      </c>
      <c r="E36" s="7" t="s">
        <v>11</v>
      </c>
      <c r="F36" s="7" t="s">
        <v>181</v>
      </c>
      <c r="G36" s="7" t="str">
        <f t="shared" ref="G36:G37" si="22">+F36</f>
        <v>นายนิพนธ์ สิงคิบุตร ราคาที่เสนอ 25,000.-บาท</v>
      </c>
      <c r="H36" s="8" t="s">
        <v>12</v>
      </c>
      <c r="I36" s="7" t="s">
        <v>182</v>
      </c>
    </row>
    <row r="37" spans="1:9" ht="113.25" customHeight="1" x14ac:dyDescent="0.3">
      <c r="A37" s="7">
        <v>28</v>
      </c>
      <c r="B37" s="7" t="s">
        <v>183</v>
      </c>
      <c r="C37" s="10">
        <v>26090</v>
      </c>
      <c r="D37" s="10">
        <f t="shared" si="13"/>
        <v>26090</v>
      </c>
      <c r="E37" s="7" t="s">
        <v>11</v>
      </c>
      <c r="F37" s="7" t="s">
        <v>185</v>
      </c>
      <c r="G37" s="7" t="str">
        <f t="shared" si="22"/>
        <v>หจก.ช่างเบียร์ แมชชีนเนอรี่  ราคาที่เสนอ 26,090.-บาท</v>
      </c>
      <c r="H37" s="8" t="s">
        <v>12</v>
      </c>
      <c r="I37" s="7" t="s">
        <v>186</v>
      </c>
    </row>
    <row r="38" spans="1:9" ht="68.25" customHeight="1" x14ac:dyDescent="0.3">
      <c r="A38" s="5" t="s">
        <v>0</v>
      </c>
      <c r="B38" s="5" t="s">
        <v>3</v>
      </c>
      <c r="C38" s="5" t="s">
        <v>4</v>
      </c>
      <c r="D38" s="5" t="s">
        <v>5</v>
      </c>
      <c r="E38" s="5" t="s">
        <v>6</v>
      </c>
      <c r="F38" s="5" t="s">
        <v>7</v>
      </c>
      <c r="G38" s="5" t="s">
        <v>8</v>
      </c>
      <c r="H38" s="5" t="s">
        <v>1</v>
      </c>
      <c r="I38" s="5" t="s">
        <v>9</v>
      </c>
    </row>
    <row r="39" spans="1:9" ht="92.25" customHeight="1" x14ac:dyDescent="0.3">
      <c r="A39" s="7">
        <v>29</v>
      </c>
      <c r="B39" s="7" t="s">
        <v>187</v>
      </c>
      <c r="C39" s="10">
        <v>11000</v>
      </c>
      <c r="D39" s="10">
        <f t="shared" si="13"/>
        <v>11000</v>
      </c>
      <c r="E39" s="7" t="s">
        <v>11</v>
      </c>
      <c r="F39" s="7" t="s">
        <v>188</v>
      </c>
      <c r="G39" s="7" t="str">
        <f t="shared" si="20"/>
        <v>ร้าน 79 ศูนย์รวมยาง ราคาที่เสนอ 11,000.-บาท</v>
      </c>
      <c r="H39" s="8" t="s">
        <v>12</v>
      </c>
      <c r="I39" s="7" t="s">
        <v>189</v>
      </c>
    </row>
    <row r="40" spans="1:9" ht="95.25" customHeight="1" x14ac:dyDescent="0.3">
      <c r="A40" s="7">
        <v>30</v>
      </c>
      <c r="B40" s="7" t="s">
        <v>190</v>
      </c>
      <c r="C40" s="10">
        <v>700</v>
      </c>
      <c r="D40" s="10">
        <f t="shared" si="13"/>
        <v>700</v>
      </c>
      <c r="E40" s="7" t="s">
        <v>11</v>
      </c>
      <c r="F40" s="7" t="s">
        <v>191</v>
      </c>
      <c r="G40" s="7" t="str">
        <f t="shared" ref="G40" si="23">+F40</f>
        <v>ร้าน 79 ศูนย์รวมยาง ราคาที่เสนอ 700.-บาท</v>
      </c>
      <c r="H40" s="8" t="s">
        <v>12</v>
      </c>
      <c r="I40" s="7" t="s">
        <v>192</v>
      </c>
    </row>
    <row r="41" spans="1:9" ht="71.25" customHeight="1" x14ac:dyDescent="0.3">
      <c r="A41" s="7">
        <v>31</v>
      </c>
      <c r="B41" s="7" t="s">
        <v>193</v>
      </c>
      <c r="C41" s="10">
        <v>171100</v>
      </c>
      <c r="D41" s="10">
        <f t="shared" si="13"/>
        <v>171100</v>
      </c>
      <c r="E41" s="7" t="s">
        <v>11</v>
      </c>
      <c r="F41" s="7" t="s">
        <v>198</v>
      </c>
      <c r="G41" s="7" t="str">
        <f t="shared" si="14"/>
        <v>นางสาวณิชาภา เปลี่ยนแก้ว ราคาที่เสนอ 171,100.-บาท</v>
      </c>
      <c r="H41" s="8" t="s">
        <v>12</v>
      </c>
      <c r="I41" s="7" t="s">
        <v>194</v>
      </c>
    </row>
    <row r="42" spans="1:9" ht="75" hidden="1" customHeight="1" x14ac:dyDescent="0.3">
      <c r="A42" s="7"/>
      <c r="B42" s="7"/>
      <c r="C42" s="7"/>
      <c r="D42" s="7"/>
      <c r="E42" s="7"/>
      <c r="F42" s="7"/>
      <c r="G42" s="7"/>
      <c r="H42" s="8"/>
      <c r="I42" s="7"/>
    </row>
    <row r="43" spans="1:9" ht="76.5" hidden="1" customHeight="1" x14ac:dyDescent="0.3">
      <c r="A43" s="5" t="s">
        <v>0</v>
      </c>
      <c r="B43" s="5" t="s">
        <v>3</v>
      </c>
      <c r="C43" s="5" t="s">
        <v>4</v>
      </c>
      <c r="D43" s="5" t="s">
        <v>5</v>
      </c>
      <c r="E43" s="5" t="s">
        <v>6</v>
      </c>
      <c r="F43" s="5" t="s">
        <v>7</v>
      </c>
      <c r="G43" s="5" t="s">
        <v>8</v>
      </c>
      <c r="H43" s="5" t="s">
        <v>1</v>
      </c>
      <c r="I43" s="5" t="s">
        <v>9</v>
      </c>
    </row>
    <row r="44" spans="1:9" ht="79.5" hidden="1" customHeight="1" x14ac:dyDescent="0.3">
      <c r="A44" s="7">
        <v>20</v>
      </c>
      <c r="B44" s="7" t="s">
        <v>21</v>
      </c>
      <c r="C44" s="7" t="s">
        <v>22</v>
      </c>
      <c r="D44" s="7" t="str">
        <f>C44</f>
        <v>131,290.-บาท</v>
      </c>
      <c r="E44" s="7" t="s">
        <v>11</v>
      </c>
      <c r="F44" s="7" t="s">
        <v>23</v>
      </c>
      <c r="G44" s="7" t="str">
        <f>F44</f>
        <v>นายเยือน ชุนชิด ราคาที่เสนอ 131,290.-บาท</v>
      </c>
      <c r="H44" s="8" t="s">
        <v>12</v>
      </c>
      <c r="I44" s="7" t="s">
        <v>19</v>
      </c>
    </row>
    <row r="45" spans="1:9" ht="80.25" hidden="1" customHeight="1" x14ac:dyDescent="0.3">
      <c r="A45" s="7">
        <v>21</v>
      </c>
      <c r="B45" s="7" t="s">
        <v>17</v>
      </c>
      <c r="C45" s="7" t="s">
        <v>18</v>
      </c>
      <c r="D45" s="7" t="str">
        <f>C45</f>
        <v>107,419.-บาท</v>
      </c>
      <c r="E45" s="7" t="s">
        <v>11</v>
      </c>
      <c r="F45" s="7" t="s">
        <v>24</v>
      </c>
      <c r="G45" s="7" t="str">
        <f>F45</f>
        <v>นางสาวเฌอปัญญ์ รัตนมูล ราคาที่เสนอ 107,419.-บาท</v>
      </c>
      <c r="H45" s="8" t="s">
        <v>12</v>
      </c>
      <c r="I45" s="7" t="s">
        <v>20</v>
      </c>
    </row>
  </sheetData>
  <mergeCells count="3">
    <mergeCell ref="A2:I2"/>
    <mergeCell ref="A3:I3"/>
    <mergeCell ref="A4:I4"/>
  </mergeCells>
  <phoneticPr fontId="1" type="noConversion"/>
  <pageMargins left="0.39370078740157483" right="0.15748031496062992" top="0.43307086614173229" bottom="0.11811023622047245" header="0.51181102362204722" footer="0.51181102362204722"/>
  <pageSetup paperSize="9" scale="90" orientation="landscape" horizontalDpi="4294967293" r:id="rId1"/>
  <headerFooter alignWithMargins="0"/>
  <rowBreaks count="2" manualBreakCount="2">
    <brk id="13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2026-07-07T03:13:31Z</cp:lastPrinted>
  <dcterms:created xsi:type="dcterms:W3CDTF">1996-10-14T23:33:28Z</dcterms:created>
  <dcterms:modified xsi:type="dcterms:W3CDTF">2026-07-07T03:47:52Z</dcterms:modified>
</cp:coreProperties>
</file>